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0年专升本（内科大）未录取学生成绩公示表" sheetId="2" r:id="rId1"/>
  </sheets>
  <definedNames>
    <definedName name="_xlnm._FilterDatabase" localSheetId="0" hidden="1">'2020年专升本（内科大）未录取学生成绩公示表'!$A$3:$K$119</definedName>
    <definedName name="_xlnm.Print_Titles" localSheetId="0">'2020年专升本（内科大）未录取学生成绩公示表'!$3:$3</definedName>
  </definedNames>
  <calcPr calcId="144525"/>
</workbook>
</file>

<file path=xl/sharedStrings.xml><?xml version="1.0" encoding="utf-8"?>
<sst xmlns="http://schemas.openxmlformats.org/spreadsheetml/2006/main" count="406" uniqueCount="189">
  <si>
    <t>包头职业技术学院2020年专升本（内科大）未录取学生成绩公示</t>
  </si>
  <si>
    <t xml:space="preserve">    现将我院2020年专升本（内科大）未录取学生考试成绩进行公示，公示时间为5月18日至20日，公示期共3天。
    举报电话：3320032（纪检监察审计处）、3320039（教务处）
                                  包头职业技术学院教务处
                                      2020年5月18日</t>
  </si>
  <si>
    <t>序号</t>
  </si>
  <si>
    <t>学号</t>
  </si>
  <si>
    <t>姓名</t>
  </si>
  <si>
    <t>专科专业</t>
  </si>
  <si>
    <t>拟升本科专业</t>
  </si>
  <si>
    <t>课程
平均分</t>
  </si>
  <si>
    <t>加分合计</t>
  </si>
  <si>
    <t>加分项</t>
  </si>
  <si>
    <t>科目一
成绩</t>
  </si>
  <si>
    <t>科目二
成绩</t>
  </si>
  <si>
    <t>总成绩</t>
  </si>
  <si>
    <t>邬乐</t>
  </si>
  <si>
    <t>安全防范技术</t>
  </si>
  <si>
    <t>安全工程</t>
  </si>
  <si>
    <t>闫子文</t>
  </si>
  <si>
    <t>焊接技术与自动化</t>
  </si>
  <si>
    <t>材料成型及控制工程</t>
  </si>
  <si>
    <t>张宁</t>
  </si>
  <si>
    <t>汽车营销与服务</t>
  </si>
  <si>
    <t>车辆工程</t>
  </si>
  <si>
    <t>冯伟建</t>
  </si>
  <si>
    <t>汽车运用与维修技术</t>
  </si>
  <si>
    <t>英语三级</t>
  </si>
  <si>
    <t>王曾誉</t>
  </si>
  <si>
    <t>康志坚</t>
  </si>
  <si>
    <t>新能源汽车技术</t>
  </si>
  <si>
    <t>徐鹏云</t>
  </si>
  <si>
    <t>杜钰</t>
  </si>
  <si>
    <t>褚龙</t>
  </si>
  <si>
    <t>赵鹏</t>
  </si>
  <si>
    <t>汽车制造与装配技术</t>
  </si>
  <si>
    <t>房玉超</t>
  </si>
  <si>
    <t>白宇</t>
  </si>
  <si>
    <t>王浩</t>
  </si>
  <si>
    <t>汽车电子技术</t>
  </si>
  <si>
    <t>葛家兴</t>
  </si>
  <si>
    <t>白佳伟</t>
  </si>
  <si>
    <t>梁志强</t>
  </si>
  <si>
    <t>王岩</t>
  </si>
  <si>
    <t>曹伟坤</t>
  </si>
  <si>
    <t>于灏泽</t>
  </si>
  <si>
    <t>刘瑞江</t>
  </si>
  <si>
    <t>王延辉</t>
  </si>
  <si>
    <t>马亮</t>
  </si>
  <si>
    <t>电力系统自动化技术</t>
  </si>
  <si>
    <t>电气工程及其自动化</t>
  </si>
  <si>
    <t>曹凯旋</t>
  </si>
  <si>
    <t>付博</t>
  </si>
  <si>
    <t>刘康</t>
  </si>
  <si>
    <t>新能源装备技术</t>
  </si>
  <si>
    <t>王东升</t>
  </si>
  <si>
    <t>张博然</t>
  </si>
  <si>
    <t>郭浩</t>
  </si>
  <si>
    <t>吴予婷</t>
  </si>
  <si>
    <t>胡晓博</t>
  </si>
  <si>
    <t>王科富</t>
  </si>
  <si>
    <t>崔雨生</t>
  </si>
  <si>
    <t>刘勇良</t>
  </si>
  <si>
    <t>安然</t>
  </si>
  <si>
    <t>酒店管理</t>
  </si>
  <si>
    <t>工商管理</t>
  </si>
  <si>
    <t>皇甫皎颖</t>
  </si>
  <si>
    <t>文秘</t>
  </si>
  <si>
    <t>汉语言文学</t>
  </si>
  <si>
    <t>院赛三等</t>
  </si>
  <si>
    <t>廉金慧</t>
  </si>
  <si>
    <t>李慧芳</t>
  </si>
  <si>
    <t>会计</t>
  </si>
  <si>
    <t>会计学</t>
  </si>
  <si>
    <t>英语三级，市赛三等，院赛二等2项</t>
  </si>
  <si>
    <t>李虎</t>
  </si>
  <si>
    <t>张可心</t>
  </si>
  <si>
    <t>周烨</t>
  </si>
  <si>
    <t>张祝瑶</t>
  </si>
  <si>
    <t>张艳君</t>
  </si>
  <si>
    <t>英语三级，市赛二等，院赛一等，院赛三等2项</t>
  </si>
  <si>
    <t>李凤</t>
  </si>
  <si>
    <t>刘舒文</t>
  </si>
  <si>
    <t>郑巧玲</t>
  </si>
  <si>
    <t>英语三级，院赛一等，院赛三等</t>
  </si>
  <si>
    <t>杨超</t>
  </si>
  <si>
    <t>英语三级，市赛三等</t>
  </si>
  <si>
    <t>张建兵</t>
  </si>
  <si>
    <t>院赛一等，院赛三等</t>
  </si>
  <si>
    <t>张春燕</t>
  </si>
  <si>
    <t>英语三级，院赛一等</t>
  </si>
  <si>
    <t>赵奇</t>
  </si>
  <si>
    <t>王晓东</t>
  </si>
  <si>
    <t>杨丹蓓</t>
  </si>
  <si>
    <t>张文杰</t>
  </si>
  <si>
    <t>金羽欣</t>
  </si>
  <si>
    <t>机电一体化技术（工业传动与制造技术）</t>
  </si>
  <si>
    <t>机械电子工程</t>
  </si>
  <si>
    <t>英语三级，市赛二等，院赛三等</t>
  </si>
  <si>
    <t>武哲卿</t>
  </si>
  <si>
    <t>省赛一等</t>
  </si>
  <si>
    <t xml:space="preserve">周玉浩 </t>
  </si>
  <si>
    <t>省赛三等</t>
  </si>
  <si>
    <t>张泽山</t>
  </si>
  <si>
    <t>院级二等，院级三等</t>
  </si>
  <si>
    <t>牛顿</t>
  </si>
  <si>
    <t>车泉庆</t>
  </si>
  <si>
    <t>市级二等</t>
  </si>
  <si>
    <t>张强</t>
  </si>
  <si>
    <t>模具设计与制造</t>
  </si>
  <si>
    <t>机械设计制造及其自动化</t>
  </si>
  <si>
    <t>张文强</t>
  </si>
  <si>
    <t>数控技术</t>
  </si>
  <si>
    <t>徐一楠</t>
  </si>
  <si>
    <t>侯振赫</t>
  </si>
  <si>
    <t>机械制造与自动化</t>
  </si>
  <si>
    <t>英语三级，院赛二等</t>
  </si>
  <si>
    <t>梁瑞东</t>
  </si>
  <si>
    <t>院赛二等</t>
  </si>
  <si>
    <t>张晓玉</t>
  </si>
  <si>
    <t>马瑞</t>
  </si>
  <si>
    <t>李鸿鹏</t>
  </si>
  <si>
    <t>席凯旋</t>
  </si>
  <si>
    <t>包晗</t>
  </si>
  <si>
    <t>金属材料与热处理技术</t>
  </si>
  <si>
    <t>金属材料工程</t>
  </si>
  <si>
    <t>倪培源</t>
  </si>
  <si>
    <t>计算机网络技术</t>
  </si>
  <si>
    <t>软件工程</t>
  </si>
  <si>
    <t>王佳玉</t>
  </si>
  <si>
    <t>刘青</t>
  </si>
  <si>
    <t>蒋宏涛</t>
  </si>
  <si>
    <t>史明明</t>
  </si>
  <si>
    <t>彭锦峰</t>
  </si>
  <si>
    <t>高晓东</t>
  </si>
  <si>
    <t>冯凯</t>
  </si>
  <si>
    <t>王红宇</t>
  </si>
  <si>
    <t>张伟</t>
  </si>
  <si>
    <t>张林炜</t>
  </si>
  <si>
    <t>刘明帅</t>
  </si>
  <si>
    <t>王亚茹</t>
  </si>
  <si>
    <t>文化市场经营管理</t>
  </si>
  <si>
    <t>市场营销</t>
  </si>
  <si>
    <t>院赛二等3项</t>
  </si>
  <si>
    <t>马晓祺</t>
  </si>
  <si>
    <t>建筑工程技术</t>
  </si>
  <si>
    <t>土木工程</t>
  </si>
  <si>
    <t>李建新</t>
  </si>
  <si>
    <t>李健</t>
  </si>
  <si>
    <t>常杰</t>
  </si>
  <si>
    <t>李慧玲</t>
  </si>
  <si>
    <t>计算机信息管理</t>
  </si>
  <si>
    <t>信息管理与信息系统</t>
  </si>
  <si>
    <t>万晓蕾</t>
  </si>
  <si>
    <t>应用英语</t>
  </si>
  <si>
    <t>英语</t>
  </si>
  <si>
    <t>刘婷</t>
  </si>
  <si>
    <t>商务英语</t>
  </si>
  <si>
    <t>李雪娇</t>
  </si>
  <si>
    <t>嵇舒弘</t>
  </si>
  <si>
    <t>乔漠楠</t>
  </si>
  <si>
    <t>英语三级，院赛三等</t>
  </si>
  <si>
    <t>林爱恒</t>
  </si>
  <si>
    <t>胡雅楠</t>
  </si>
  <si>
    <t>刘伟宁</t>
  </si>
  <si>
    <t>王娅妮</t>
  </si>
  <si>
    <t>董磊</t>
  </si>
  <si>
    <t>机电一体化技术</t>
  </si>
  <si>
    <t>自动化</t>
  </si>
  <si>
    <t>陈阳</t>
  </si>
  <si>
    <t>贾永霞</t>
  </si>
  <si>
    <t>电气自动化技术</t>
  </si>
  <si>
    <t>陈自超</t>
  </si>
  <si>
    <t>王宇西</t>
  </si>
  <si>
    <t>吕英</t>
  </si>
  <si>
    <t>狄磊城</t>
  </si>
  <si>
    <t>张馨月</t>
  </si>
  <si>
    <t>韩治国</t>
  </si>
  <si>
    <t>贾建新</t>
  </si>
  <si>
    <t>刘城玮</t>
  </si>
  <si>
    <t>王鹏举</t>
  </si>
  <si>
    <t>闫家兴</t>
  </si>
  <si>
    <t>李睿</t>
  </si>
  <si>
    <t>赵斌</t>
  </si>
  <si>
    <t>刘志福</t>
  </si>
  <si>
    <t>高智博</t>
  </si>
  <si>
    <t>郑超</t>
  </si>
  <si>
    <t>王虎威</t>
  </si>
  <si>
    <t>李猛</t>
  </si>
  <si>
    <t>工业机器人技术</t>
  </si>
  <si>
    <t>省赛三等，院赛三等</t>
  </si>
  <si>
    <t>李鹏程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</si>
</sst>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  <numFmt numFmtId="177" formatCode="0.0_);[Red]\(0.0\)"/>
  </numFmts>
  <fonts count="32"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6"/>
      <name val="宋体"/>
      <charset val="134"/>
    </font>
    <font>
      <b/>
      <sz val="9"/>
      <name val="黑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8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3" fillId="2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6" borderId="9" applyNumberFormat="0" applyFon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NumberFormat="1" applyFont="1" applyFill="1" applyAlignment="1"/>
    <xf numFmtId="0" fontId="3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 shrinkToFit="1"/>
    </xf>
    <xf numFmtId="177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9" fillId="0" borderId="2" xfId="0" applyFont="1" applyFill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wrapText="1" shrinkToFi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right" vertical="center"/>
    </xf>
    <xf numFmtId="177" fontId="7" fillId="0" borderId="1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center" vertical="center" shrinkToFit="1"/>
    </xf>
    <xf numFmtId="177" fontId="7" fillId="0" borderId="0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9"/>
  <sheetViews>
    <sheetView tabSelected="1" zoomScale="130" zoomScaleNormal="130" workbookViewId="0">
      <pane xSplit="11" ySplit="3" topLeftCell="L2" activePane="bottomRight" state="frozen"/>
      <selection/>
      <selection pane="topRight"/>
      <selection pane="bottomLeft"/>
      <selection pane="bottomRight" activeCell="D9" sqref="D9"/>
    </sheetView>
  </sheetViews>
  <sheetFormatPr defaultColWidth="9" defaultRowHeight="14.25"/>
  <cols>
    <col min="1" max="1" width="3.55" style="2" customWidth="1"/>
    <col min="2" max="2" width="8" style="3" customWidth="1"/>
    <col min="3" max="3" width="6.15" style="4" customWidth="1"/>
    <col min="4" max="4" width="14.0333333333333" style="5" customWidth="1"/>
    <col min="5" max="5" width="10.3833333333333" style="5" customWidth="1"/>
    <col min="6" max="6" width="6.43333333333333" style="6" customWidth="1"/>
    <col min="7" max="7" width="4.41666666666667" style="7" customWidth="1"/>
    <col min="8" max="8" width="11.3416666666667" style="8" customWidth="1"/>
    <col min="9" max="9" width="5.86666666666667" style="9" customWidth="1"/>
    <col min="10" max="10" width="5.475" style="10" customWidth="1"/>
    <col min="11" max="11" width="5.86666666666667" style="11" customWidth="1"/>
    <col min="12" max="16" width="6.125" style="5" customWidth="1"/>
    <col min="17" max="16379" width="9" style="5"/>
  </cols>
  <sheetData>
    <row r="1" ht="20.25" spans="1:1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111" customHeight="1" spans="1:1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="1" customFormat="1" ht="33.75" spans="1:11">
      <c r="A3" s="14" t="s">
        <v>2</v>
      </c>
      <c r="B3" s="15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4" t="s">
        <v>8</v>
      </c>
      <c r="H3" s="16" t="s">
        <v>9</v>
      </c>
      <c r="I3" s="27" t="s">
        <v>10</v>
      </c>
      <c r="J3" s="27" t="s">
        <v>11</v>
      </c>
      <c r="K3" s="14" t="s">
        <v>12</v>
      </c>
    </row>
    <row r="4" spans="1:11">
      <c r="A4" s="17">
        <v>163</v>
      </c>
      <c r="B4" s="18">
        <v>21793102</v>
      </c>
      <c r="C4" s="18" t="s">
        <v>13</v>
      </c>
      <c r="D4" s="19" t="s">
        <v>14</v>
      </c>
      <c r="E4" s="19" t="s">
        <v>15</v>
      </c>
      <c r="F4" s="20">
        <v>79.29</v>
      </c>
      <c r="G4" s="21">
        <v>0</v>
      </c>
      <c r="H4" s="22"/>
      <c r="I4" s="28">
        <v>25</v>
      </c>
      <c r="J4" s="29">
        <v>14</v>
      </c>
      <c r="K4" s="30">
        <f t="shared" ref="K4:K24" si="0">J4+I4+G4+F4</f>
        <v>118.29</v>
      </c>
    </row>
    <row r="5" spans="1:11">
      <c r="A5" s="17">
        <v>168</v>
      </c>
      <c r="B5" s="18">
        <v>51763105</v>
      </c>
      <c r="C5" s="18" t="s">
        <v>16</v>
      </c>
      <c r="D5" s="19" t="s">
        <v>17</v>
      </c>
      <c r="E5" s="19" t="s">
        <v>18</v>
      </c>
      <c r="F5" s="20">
        <v>81.77</v>
      </c>
      <c r="G5" s="21">
        <v>0</v>
      </c>
      <c r="H5" s="23"/>
      <c r="I5" s="28">
        <v>20</v>
      </c>
      <c r="J5" s="29">
        <v>3</v>
      </c>
      <c r="K5" s="30">
        <f t="shared" si="0"/>
        <v>104.77</v>
      </c>
    </row>
    <row r="6" spans="1:11">
      <c r="A6" s="17">
        <v>28</v>
      </c>
      <c r="B6" s="18">
        <v>31743106</v>
      </c>
      <c r="C6" s="18" t="s">
        <v>19</v>
      </c>
      <c r="D6" s="19" t="s">
        <v>20</v>
      </c>
      <c r="E6" s="19" t="s">
        <v>21</v>
      </c>
      <c r="F6" s="20">
        <v>86.77</v>
      </c>
      <c r="G6" s="21">
        <v>0</v>
      </c>
      <c r="H6" s="23"/>
      <c r="I6" s="28">
        <v>38</v>
      </c>
      <c r="J6" s="29">
        <v>21</v>
      </c>
      <c r="K6" s="30">
        <f t="shared" si="0"/>
        <v>145.77</v>
      </c>
    </row>
    <row r="7" spans="1:11">
      <c r="A7" s="17">
        <v>14</v>
      </c>
      <c r="B7" s="18">
        <v>11733312</v>
      </c>
      <c r="C7" s="18" t="s">
        <v>22</v>
      </c>
      <c r="D7" s="19" t="s">
        <v>23</v>
      </c>
      <c r="E7" s="19" t="s">
        <v>21</v>
      </c>
      <c r="F7" s="20">
        <v>78.89</v>
      </c>
      <c r="G7" s="21">
        <v>2</v>
      </c>
      <c r="H7" s="23" t="s">
        <v>24</v>
      </c>
      <c r="I7" s="28">
        <v>51</v>
      </c>
      <c r="J7" s="29">
        <v>13</v>
      </c>
      <c r="K7" s="30">
        <f t="shared" si="0"/>
        <v>144.89</v>
      </c>
    </row>
    <row r="8" spans="1:11">
      <c r="A8" s="17">
        <v>13</v>
      </c>
      <c r="B8" s="18">
        <v>31723501</v>
      </c>
      <c r="C8" s="18" t="s">
        <v>25</v>
      </c>
      <c r="D8" s="19" t="s">
        <v>23</v>
      </c>
      <c r="E8" s="19" t="s">
        <v>21</v>
      </c>
      <c r="F8" s="20">
        <v>80.06</v>
      </c>
      <c r="G8" s="21">
        <v>0</v>
      </c>
      <c r="H8" s="23"/>
      <c r="I8" s="28">
        <v>53</v>
      </c>
      <c r="J8" s="29">
        <v>3</v>
      </c>
      <c r="K8" s="30">
        <f t="shared" si="0"/>
        <v>136.06</v>
      </c>
    </row>
    <row r="9" spans="1:11">
      <c r="A9" s="17">
        <v>27</v>
      </c>
      <c r="B9" s="18">
        <v>31763102</v>
      </c>
      <c r="C9" s="18" t="s">
        <v>26</v>
      </c>
      <c r="D9" s="19" t="s">
        <v>27</v>
      </c>
      <c r="E9" s="19" t="s">
        <v>21</v>
      </c>
      <c r="F9" s="20">
        <v>81.84</v>
      </c>
      <c r="G9" s="21">
        <v>2</v>
      </c>
      <c r="H9" s="23" t="s">
        <v>24</v>
      </c>
      <c r="I9" s="28">
        <v>40.5</v>
      </c>
      <c r="J9" s="29">
        <v>9</v>
      </c>
      <c r="K9" s="30">
        <f t="shared" si="0"/>
        <v>133.34</v>
      </c>
    </row>
    <row r="10" spans="1:11">
      <c r="A10" s="17">
        <v>5</v>
      </c>
      <c r="B10" s="18">
        <v>31723534</v>
      </c>
      <c r="C10" s="18" t="s">
        <v>28</v>
      </c>
      <c r="D10" s="19" t="s">
        <v>23</v>
      </c>
      <c r="E10" s="19" t="s">
        <v>21</v>
      </c>
      <c r="F10" s="20">
        <v>85.02</v>
      </c>
      <c r="G10" s="21">
        <v>0</v>
      </c>
      <c r="H10" s="23"/>
      <c r="I10" s="28">
        <v>35</v>
      </c>
      <c r="J10" s="28">
        <v>9</v>
      </c>
      <c r="K10" s="30">
        <f t="shared" si="0"/>
        <v>129.02</v>
      </c>
    </row>
    <row r="11" spans="1:11">
      <c r="A11" s="17">
        <v>9</v>
      </c>
      <c r="B11" s="18">
        <v>31723511</v>
      </c>
      <c r="C11" s="18" t="s">
        <v>29</v>
      </c>
      <c r="D11" s="19" t="s">
        <v>23</v>
      </c>
      <c r="E11" s="19" t="s">
        <v>21</v>
      </c>
      <c r="F11" s="20">
        <v>81.91</v>
      </c>
      <c r="G11" s="21">
        <v>0</v>
      </c>
      <c r="H11" s="23"/>
      <c r="I11" s="28">
        <v>42.5</v>
      </c>
      <c r="J11" s="29">
        <v>3</v>
      </c>
      <c r="K11" s="30">
        <f t="shared" si="0"/>
        <v>127.41</v>
      </c>
    </row>
    <row r="12" spans="1:11">
      <c r="A12" s="17">
        <v>11</v>
      </c>
      <c r="B12" s="18">
        <v>31723614</v>
      </c>
      <c r="C12" s="18" t="s">
        <v>30</v>
      </c>
      <c r="D12" s="19" t="s">
        <v>23</v>
      </c>
      <c r="E12" s="19" t="s">
        <v>21</v>
      </c>
      <c r="F12" s="20">
        <v>80.89</v>
      </c>
      <c r="G12" s="21">
        <v>0</v>
      </c>
      <c r="H12" s="23"/>
      <c r="I12" s="28">
        <v>32.5</v>
      </c>
      <c r="J12" s="29">
        <v>14</v>
      </c>
      <c r="K12" s="30">
        <f t="shared" si="0"/>
        <v>127.39</v>
      </c>
    </row>
    <row r="13" spans="1:11">
      <c r="A13" s="17">
        <v>21</v>
      </c>
      <c r="B13" s="18">
        <v>31713124</v>
      </c>
      <c r="C13" s="18" t="s">
        <v>31</v>
      </c>
      <c r="D13" s="19" t="s">
        <v>32</v>
      </c>
      <c r="E13" s="19" t="s">
        <v>21</v>
      </c>
      <c r="F13" s="20">
        <v>86.31</v>
      </c>
      <c r="G13" s="21">
        <v>0</v>
      </c>
      <c r="H13" s="23"/>
      <c r="I13" s="28">
        <v>34</v>
      </c>
      <c r="J13" s="29">
        <v>4</v>
      </c>
      <c r="K13" s="30">
        <f t="shared" si="0"/>
        <v>124.31</v>
      </c>
    </row>
    <row r="14" spans="1:11">
      <c r="A14" s="17">
        <v>12</v>
      </c>
      <c r="B14" s="18">
        <v>31723702</v>
      </c>
      <c r="C14" s="18" t="s">
        <v>33</v>
      </c>
      <c r="D14" s="19" t="s">
        <v>23</v>
      </c>
      <c r="E14" s="19" t="s">
        <v>21</v>
      </c>
      <c r="F14" s="20">
        <v>78.82</v>
      </c>
      <c r="G14" s="21">
        <v>0</v>
      </c>
      <c r="H14" s="23"/>
      <c r="I14" s="28">
        <v>36</v>
      </c>
      <c r="J14" s="29">
        <v>9</v>
      </c>
      <c r="K14" s="30">
        <f t="shared" si="0"/>
        <v>123.82</v>
      </c>
    </row>
    <row r="15" spans="1:11">
      <c r="A15" s="17">
        <v>6</v>
      </c>
      <c r="B15" s="18">
        <v>31723526</v>
      </c>
      <c r="C15" s="18" t="s">
        <v>34</v>
      </c>
      <c r="D15" s="19" t="s">
        <v>23</v>
      </c>
      <c r="E15" s="19" t="s">
        <v>21</v>
      </c>
      <c r="F15" s="20">
        <v>84.43</v>
      </c>
      <c r="G15" s="21">
        <v>0</v>
      </c>
      <c r="H15" s="23"/>
      <c r="I15" s="28">
        <v>23</v>
      </c>
      <c r="J15" s="29">
        <v>16</v>
      </c>
      <c r="K15" s="30">
        <f t="shared" si="0"/>
        <v>123.43</v>
      </c>
    </row>
    <row r="16" spans="1:11">
      <c r="A16" s="17">
        <v>3</v>
      </c>
      <c r="B16" s="18">
        <v>31733129</v>
      </c>
      <c r="C16" s="18" t="s">
        <v>35</v>
      </c>
      <c r="D16" s="19" t="s">
        <v>36</v>
      </c>
      <c r="E16" s="19" t="s">
        <v>21</v>
      </c>
      <c r="F16" s="20">
        <v>81.76</v>
      </c>
      <c r="G16" s="21">
        <v>0</v>
      </c>
      <c r="H16" s="23"/>
      <c r="I16" s="28">
        <v>23</v>
      </c>
      <c r="J16" s="29">
        <v>15</v>
      </c>
      <c r="K16" s="30">
        <f t="shared" si="0"/>
        <v>119.76</v>
      </c>
    </row>
    <row r="17" spans="1:11">
      <c r="A17" s="17">
        <v>7</v>
      </c>
      <c r="B17" s="18">
        <v>31723633</v>
      </c>
      <c r="C17" s="18" t="s">
        <v>37</v>
      </c>
      <c r="D17" s="19" t="s">
        <v>23</v>
      </c>
      <c r="E17" s="19" t="s">
        <v>21</v>
      </c>
      <c r="F17" s="20">
        <v>82.27</v>
      </c>
      <c r="G17" s="21">
        <v>0</v>
      </c>
      <c r="H17" s="23"/>
      <c r="I17" s="28">
        <v>35.5</v>
      </c>
      <c r="J17" s="29">
        <v>0</v>
      </c>
      <c r="K17" s="30">
        <f t="shared" si="0"/>
        <v>117.77</v>
      </c>
    </row>
    <row r="18" spans="1:11">
      <c r="A18" s="17">
        <v>19</v>
      </c>
      <c r="B18" s="18">
        <v>21733818</v>
      </c>
      <c r="C18" s="18" t="s">
        <v>38</v>
      </c>
      <c r="D18" s="19" t="s">
        <v>23</v>
      </c>
      <c r="E18" s="19" t="s">
        <v>21</v>
      </c>
      <c r="F18" s="20">
        <v>74.63</v>
      </c>
      <c r="G18" s="21">
        <v>0</v>
      </c>
      <c r="H18" s="23"/>
      <c r="I18" s="28">
        <v>33.5</v>
      </c>
      <c r="J18" s="29">
        <v>6</v>
      </c>
      <c r="K18" s="30">
        <f t="shared" si="0"/>
        <v>114.13</v>
      </c>
    </row>
    <row r="19" spans="1:11">
      <c r="A19" s="17">
        <v>16</v>
      </c>
      <c r="B19" s="18">
        <v>31723704</v>
      </c>
      <c r="C19" s="18" t="s">
        <v>39</v>
      </c>
      <c r="D19" s="19" t="s">
        <v>23</v>
      </c>
      <c r="E19" s="19" t="s">
        <v>21</v>
      </c>
      <c r="F19" s="20">
        <v>76.59</v>
      </c>
      <c r="G19" s="21">
        <v>0</v>
      </c>
      <c r="H19" s="23"/>
      <c r="I19" s="28">
        <v>23</v>
      </c>
      <c r="J19" s="29">
        <v>12</v>
      </c>
      <c r="K19" s="30">
        <f t="shared" si="0"/>
        <v>111.59</v>
      </c>
    </row>
    <row r="20" spans="1:11">
      <c r="A20" s="17">
        <v>18</v>
      </c>
      <c r="B20" s="18">
        <v>31723712</v>
      </c>
      <c r="C20" s="18" t="s">
        <v>40</v>
      </c>
      <c r="D20" s="19" t="s">
        <v>23</v>
      </c>
      <c r="E20" s="19" t="s">
        <v>21</v>
      </c>
      <c r="F20" s="20">
        <v>72.11</v>
      </c>
      <c r="G20" s="21">
        <v>0</v>
      </c>
      <c r="H20" s="23"/>
      <c r="I20" s="28">
        <v>33</v>
      </c>
      <c r="J20" s="29">
        <v>6</v>
      </c>
      <c r="K20" s="30">
        <f t="shared" si="0"/>
        <v>111.11</v>
      </c>
    </row>
    <row r="21" spans="1:11">
      <c r="A21" s="17">
        <v>20</v>
      </c>
      <c r="B21" s="18">
        <v>31723711</v>
      </c>
      <c r="C21" s="18" t="s">
        <v>41</v>
      </c>
      <c r="D21" s="19" t="s">
        <v>23</v>
      </c>
      <c r="E21" s="19" t="s">
        <v>21</v>
      </c>
      <c r="F21" s="20">
        <v>69.43</v>
      </c>
      <c r="G21" s="21">
        <v>0</v>
      </c>
      <c r="H21" s="23"/>
      <c r="I21" s="28">
        <v>30.5</v>
      </c>
      <c r="J21" s="29">
        <v>9</v>
      </c>
      <c r="K21" s="30">
        <f t="shared" si="0"/>
        <v>108.93</v>
      </c>
    </row>
    <row r="22" spans="1:11">
      <c r="A22" s="17">
        <v>29</v>
      </c>
      <c r="B22" s="18">
        <v>31743206</v>
      </c>
      <c r="C22" s="18" t="s">
        <v>42</v>
      </c>
      <c r="D22" s="19" t="s">
        <v>20</v>
      </c>
      <c r="E22" s="19" t="s">
        <v>21</v>
      </c>
      <c r="F22" s="20">
        <v>78.76</v>
      </c>
      <c r="G22" s="21">
        <v>0</v>
      </c>
      <c r="H22" s="23"/>
      <c r="I22" s="28">
        <v>20</v>
      </c>
      <c r="J22" s="29">
        <v>9</v>
      </c>
      <c r="K22" s="30">
        <f t="shared" si="0"/>
        <v>107.76</v>
      </c>
    </row>
    <row r="23" spans="1:11">
      <c r="A23" s="17">
        <v>10</v>
      </c>
      <c r="B23" s="18">
        <v>31723740</v>
      </c>
      <c r="C23" s="18" t="s">
        <v>43</v>
      </c>
      <c r="D23" s="19" t="s">
        <v>23</v>
      </c>
      <c r="E23" s="19" t="s">
        <v>21</v>
      </c>
      <c r="F23" s="20">
        <v>80.4</v>
      </c>
      <c r="G23" s="21">
        <v>0</v>
      </c>
      <c r="H23" s="23"/>
      <c r="I23" s="28">
        <v>21</v>
      </c>
      <c r="J23" s="29">
        <v>6</v>
      </c>
      <c r="K23" s="30">
        <f t="shared" si="0"/>
        <v>107.4</v>
      </c>
    </row>
    <row r="24" spans="1:11">
      <c r="A24" s="17">
        <v>15</v>
      </c>
      <c r="B24" s="18">
        <v>31723743</v>
      </c>
      <c r="C24" s="18" t="s">
        <v>44</v>
      </c>
      <c r="D24" s="19" t="s">
        <v>23</v>
      </c>
      <c r="E24" s="19" t="s">
        <v>21</v>
      </c>
      <c r="F24" s="20">
        <v>76.04</v>
      </c>
      <c r="G24" s="21">
        <v>0</v>
      </c>
      <c r="H24" s="23"/>
      <c r="I24" s="28">
        <v>19.5</v>
      </c>
      <c r="J24" s="29">
        <v>3</v>
      </c>
      <c r="K24" s="30">
        <f t="shared" si="0"/>
        <v>98.54</v>
      </c>
    </row>
    <row r="25" spans="1:11">
      <c r="A25" s="17">
        <v>150</v>
      </c>
      <c r="B25" s="18">
        <v>21763234</v>
      </c>
      <c r="C25" s="18" t="s">
        <v>45</v>
      </c>
      <c r="D25" s="19" t="s">
        <v>46</v>
      </c>
      <c r="E25" s="19" t="s">
        <v>47</v>
      </c>
      <c r="F25" s="20">
        <v>84.77</v>
      </c>
      <c r="G25" s="21">
        <v>0</v>
      </c>
      <c r="H25" s="22"/>
      <c r="I25" s="28">
        <v>48.5</v>
      </c>
      <c r="J25" s="29">
        <v>41</v>
      </c>
      <c r="K25" s="30">
        <f t="shared" ref="K25:K71" si="1">J25+I25+G25+F25</f>
        <v>174.27</v>
      </c>
    </row>
    <row r="26" spans="1:11">
      <c r="A26" s="17">
        <v>149</v>
      </c>
      <c r="B26" s="18">
        <v>21763406</v>
      </c>
      <c r="C26" s="18" t="s">
        <v>48</v>
      </c>
      <c r="D26" s="19" t="s">
        <v>46</v>
      </c>
      <c r="E26" s="19" t="s">
        <v>47</v>
      </c>
      <c r="F26" s="20">
        <v>85.07</v>
      </c>
      <c r="G26" s="21">
        <v>0</v>
      </c>
      <c r="H26" s="22"/>
      <c r="I26" s="28">
        <v>43</v>
      </c>
      <c r="J26" s="29">
        <v>42</v>
      </c>
      <c r="K26" s="30">
        <f t="shared" si="1"/>
        <v>170.07</v>
      </c>
    </row>
    <row r="27" spans="1:11">
      <c r="A27" s="17">
        <v>152</v>
      </c>
      <c r="B27" s="18">
        <v>21763322</v>
      </c>
      <c r="C27" s="18" t="s">
        <v>49</v>
      </c>
      <c r="D27" s="19" t="s">
        <v>46</v>
      </c>
      <c r="E27" s="19" t="s">
        <v>47</v>
      </c>
      <c r="F27" s="20">
        <v>82.32</v>
      </c>
      <c r="G27" s="21">
        <v>0</v>
      </c>
      <c r="H27" s="22"/>
      <c r="I27" s="28">
        <v>42</v>
      </c>
      <c r="J27" s="29">
        <v>28</v>
      </c>
      <c r="K27" s="30">
        <f t="shared" si="1"/>
        <v>152.32</v>
      </c>
    </row>
    <row r="28" spans="1:11">
      <c r="A28" s="17">
        <v>160</v>
      </c>
      <c r="B28" s="18">
        <v>21773122</v>
      </c>
      <c r="C28" s="18" t="s">
        <v>50</v>
      </c>
      <c r="D28" s="19" t="s">
        <v>51</v>
      </c>
      <c r="E28" s="19" t="s">
        <v>47</v>
      </c>
      <c r="F28" s="20">
        <v>82.5</v>
      </c>
      <c r="G28" s="21">
        <v>2</v>
      </c>
      <c r="H28" s="22" t="s">
        <v>24</v>
      </c>
      <c r="I28" s="28">
        <v>52.5</v>
      </c>
      <c r="J28" s="29">
        <v>15</v>
      </c>
      <c r="K28" s="30">
        <f t="shared" si="1"/>
        <v>152</v>
      </c>
    </row>
    <row r="29" spans="1:11">
      <c r="A29" s="17">
        <v>158</v>
      </c>
      <c r="B29" s="18">
        <v>21763206</v>
      </c>
      <c r="C29" s="18" t="s">
        <v>52</v>
      </c>
      <c r="D29" s="19" t="s">
        <v>46</v>
      </c>
      <c r="E29" s="19" t="s">
        <v>47</v>
      </c>
      <c r="F29" s="20">
        <v>78.92</v>
      </c>
      <c r="G29" s="21">
        <v>0</v>
      </c>
      <c r="H29" s="22"/>
      <c r="I29" s="28">
        <v>42.5</v>
      </c>
      <c r="J29" s="29">
        <v>26</v>
      </c>
      <c r="K29" s="30">
        <f t="shared" si="1"/>
        <v>147.42</v>
      </c>
    </row>
    <row r="30" spans="1:11">
      <c r="A30" s="17">
        <v>161</v>
      </c>
      <c r="B30" s="18">
        <v>21773220</v>
      </c>
      <c r="C30" s="18" t="s">
        <v>53</v>
      </c>
      <c r="D30" s="19" t="s">
        <v>51</v>
      </c>
      <c r="E30" s="19" t="s">
        <v>47</v>
      </c>
      <c r="F30" s="20">
        <v>81.53</v>
      </c>
      <c r="G30" s="21">
        <v>0</v>
      </c>
      <c r="H30" s="22"/>
      <c r="I30" s="28">
        <v>59</v>
      </c>
      <c r="J30" s="29">
        <v>6</v>
      </c>
      <c r="K30" s="30">
        <f t="shared" si="1"/>
        <v>146.53</v>
      </c>
    </row>
    <row r="31" spans="1:11">
      <c r="A31" s="17">
        <v>162</v>
      </c>
      <c r="B31" s="18">
        <v>21773102</v>
      </c>
      <c r="C31" s="18" t="s">
        <v>54</v>
      </c>
      <c r="D31" s="19" t="s">
        <v>51</v>
      </c>
      <c r="E31" s="19" t="s">
        <v>47</v>
      </c>
      <c r="F31" s="20">
        <v>81.58</v>
      </c>
      <c r="G31" s="21">
        <v>0</v>
      </c>
      <c r="H31" s="22"/>
      <c r="I31" s="28">
        <v>35.5</v>
      </c>
      <c r="J31" s="29">
        <v>25</v>
      </c>
      <c r="K31" s="30">
        <f t="shared" si="1"/>
        <v>142.08</v>
      </c>
    </row>
    <row r="32" spans="1:11">
      <c r="A32" s="17">
        <v>156</v>
      </c>
      <c r="B32" s="18">
        <v>21763235</v>
      </c>
      <c r="C32" s="18" t="s">
        <v>55</v>
      </c>
      <c r="D32" s="19" t="s">
        <v>46</v>
      </c>
      <c r="E32" s="19" t="s">
        <v>47</v>
      </c>
      <c r="F32" s="20">
        <v>80.18</v>
      </c>
      <c r="G32" s="21">
        <v>0</v>
      </c>
      <c r="H32" s="24"/>
      <c r="I32" s="28">
        <v>44.5</v>
      </c>
      <c r="J32" s="29">
        <v>16</v>
      </c>
      <c r="K32" s="30">
        <f t="shared" si="1"/>
        <v>140.68</v>
      </c>
    </row>
    <row r="33" spans="1:11">
      <c r="A33" s="17">
        <v>154</v>
      </c>
      <c r="B33" s="18">
        <v>21763401</v>
      </c>
      <c r="C33" s="18" t="s">
        <v>56</v>
      </c>
      <c r="D33" s="19" t="s">
        <v>46</v>
      </c>
      <c r="E33" s="19" t="s">
        <v>47</v>
      </c>
      <c r="F33" s="20">
        <v>81.07</v>
      </c>
      <c r="G33" s="21">
        <v>0</v>
      </c>
      <c r="H33" s="24"/>
      <c r="I33" s="28">
        <v>37.5</v>
      </c>
      <c r="J33" s="29">
        <v>11</v>
      </c>
      <c r="K33" s="30">
        <f t="shared" si="1"/>
        <v>129.57</v>
      </c>
    </row>
    <row r="34" spans="1:11">
      <c r="A34" s="17">
        <v>155</v>
      </c>
      <c r="B34" s="18">
        <v>21763111</v>
      </c>
      <c r="C34" s="18" t="s">
        <v>57</v>
      </c>
      <c r="D34" s="19" t="s">
        <v>46</v>
      </c>
      <c r="E34" s="19" t="s">
        <v>47</v>
      </c>
      <c r="F34" s="20">
        <v>80.58</v>
      </c>
      <c r="G34" s="21">
        <v>0</v>
      </c>
      <c r="H34" s="24"/>
      <c r="I34" s="28">
        <v>36.5</v>
      </c>
      <c r="J34" s="29">
        <v>11</v>
      </c>
      <c r="K34" s="30">
        <f t="shared" si="1"/>
        <v>128.08</v>
      </c>
    </row>
    <row r="35" spans="1:11">
      <c r="A35" s="17">
        <v>159</v>
      </c>
      <c r="B35" s="18">
        <v>21763334</v>
      </c>
      <c r="C35" s="18" t="s">
        <v>58</v>
      </c>
      <c r="D35" s="19" t="s">
        <v>46</v>
      </c>
      <c r="E35" s="19" t="s">
        <v>47</v>
      </c>
      <c r="F35" s="20">
        <v>80.86</v>
      </c>
      <c r="G35" s="21">
        <v>0</v>
      </c>
      <c r="H35" s="24"/>
      <c r="I35" s="28">
        <v>41.5</v>
      </c>
      <c r="J35" s="29">
        <v>3</v>
      </c>
      <c r="K35" s="30">
        <f t="shared" si="1"/>
        <v>125.36</v>
      </c>
    </row>
    <row r="36" spans="1:11">
      <c r="A36" s="17">
        <v>153</v>
      </c>
      <c r="B36" s="18">
        <v>21763423</v>
      </c>
      <c r="C36" s="18" t="s">
        <v>59</v>
      </c>
      <c r="D36" s="19" t="s">
        <v>46</v>
      </c>
      <c r="E36" s="19" t="s">
        <v>47</v>
      </c>
      <c r="F36" s="20">
        <v>82.41</v>
      </c>
      <c r="G36" s="21">
        <v>0</v>
      </c>
      <c r="H36" s="24"/>
      <c r="I36" s="28">
        <v>41.5</v>
      </c>
      <c r="J36" s="29">
        <v>0</v>
      </c>
      <c r="K36" s="30">
        <f t="shared" si="1"/>
        <v>123.91</v>
      </c>
    </row>
    <row r="37" spans="1:11">
      <c r="A37" s="17">
        <v>114</v>
      </c>
      <c r="B37" s="18">
        <v>61753201</v>
      </c>
      <c r="C37" s="18" t="s">
        <v>60</v>
      </c>
      <c r="D37" s="19" t="s">
        <v>61</v>
      </c>
      <c r="E37" s="19" t="s">
        <v>62</v>
      </c>
      <c r="F37" s="20">
        <v>88.13</v>
      </c>
      <c r="G37" s="21">
        <v>2</v>
      </c>
      <c r="H37" s="25" t="s">
        <v>24</v>
      </c>
      <c r="I37" s="28">
        <v>48.5</v>
      </c>
      <c r="J37" s="29">
        <v>3</v>
      </c>
      <c r="K37" s="30">
        <f t="shared" si="1"/>
        <v>141.63</v>
      </c>
    </row>
    <row r="38" ht="24" spans="1:11">
      <c r="A38" s="17">
        <v>166</v>
      </c>
      <c r="B38" s="18">
        <v>41743123</v>
      </c>
      <c r="C38" s="18" t="s">
        <v>63</v>
      </c>
      <c r="D38" s="19" t="s">
        <v>64</v>
      </c>
      <c r="E38" s="19" t="s">
        <v>65</v>
      </c>
      <c r="F38" s="20">
        <v>85.66</v>
      </c>
      <c r="G38" s="21">
        <v>0.3</v>
      </c>
      <c r="H38" s="25" t="s">
        <v>66</v>
      </c>
      <c r="I38" s="28">
        <v>42</v>
      </c>
      <c r="J38" s="29">
        <v>48</v>
      </c>
      <c r="K38" s="30">
        <f t="shared" si="1"/>
        <v>175.96</v>
      </c>
    </row>
    <row r="39" spans="1:11">
      <c r="A39" s="17">
        <v>165</v>
      </c>
      <c r="B39" s="18">
        <v>41743110</v>
      </c>
      <c r="C39" s="18" t="s">
        <v>67</v>
      </c>
      <c r="D39" s="19" t="s">
        <v>64</v>
      </c>
      <c r="E39" s="19" t="s">
        <v>65</v>
      </c>
      <c r="F39" s="20">
        <v>86.01</v>
      </c>
      <c r="G39" s="21">
        <v>2</v>
      </c>
      <c r="H39" s="25" t="s">
        <v>24</v>
      </c>
      <c r="I39" s="28">
        <v>37</v>
      </c>
      <c r="J39" s="29">
        <v>47</v>
      </c>
      <c r="K39" s="30">
        <f t="shared" si="1"/>
        <v>172.01</v>
      </c>
    </row>
    <row r="40" spans="1:11">
      <c r="A40" s="17">
        <v>89</v>
      </c>
      <c r="B40" s="18">
        <v>61743524</v>
      </c>
      <c r="C40" s="18" t="s">
        <v>68</v>
      </c>
      <c r="D40" s="19" t="s">
        <v>69</v>
      </c>
      <c r="E40" s="19" t="s">
        <v>70</v>
      </c>
      <c r="F40" s="20">
        <v>85.46</v>
      </c>
      <c r="G40" s="21">
        <v>3.5</v>
      </c>
      <c r="H40" s="23" t="s">
        <v>71</v>
      </c>
      <c r="I40" s="28">
        <v>80</v>
      </c>
      <c r="J40" s="29">
        <v>15</v>
      </c>
      <c r="K40" s="30">
        <f t="shared" si="1"/>
        <v>183.96</v>
      </c>
    </row>
    <row r="41" spans="1:11">
      <c r="A41" s="17">
        <v>86</v>
      </c>
      <c r="B41" s="18">
        <v>61743627</v>
      </c>
      <c r="C41" s="18" t="s">
        <v>72</v>
      </c>
      <c r="D41" s="19" t="s">
        <v>69</v>
      </c>
      <c r="E41" s="19" t="s">
        <v>70</v>
      </c>
      <c r="F41" s="20">
        <v>86.62</v>
      </c>
      <c r="G41" s="21">
        <v>2</v>
      </c>
      <c r="H41" s="23" t="s">
        <v>24</v>
      </c>
      <c r="I41" s="28">
        <v>59</v>
      </c>
      <c r="J41" s="29">
        <v>25</v>
      </c>
      <c r="K41" s="30">
        <f t="shared" si="1"/>
        <v>172.62</v>
      </c>
    </row>
    <row r="42" spans="1:11">
      <c r="A42" s="17">
        <v>101</v>
      </c>
      <c r="B42" s="18">
        <v>61743514</v>
      </c>
      <c r="C42" s="18" t="s">
        <v>73</v>
      </c>
      <c r="D42" s="19" t="s">
        <v>69</v>
      </c>
      <c r="E42" s="19" t="s">
        <v>70</v>
      </c>
      <c r="F42" s="20">
        <v>82.71</v>
      </c>
      <c r="G42" s="21">
        <v>2</v>
      </c>
      <c r="H42" s="23" t="s">
        <v>24</v>
      </c>
      <c r="I42" s="28">
        <v>61</v>
      </c>
      <c r="J42" s="29">
        <v>23</v>
      </c>
      <c r="K42" s="30">
        <f t="shared" si="1"/>
        <v>168.71</v>
      </c>
    </row>
    <row r="43" spans="1:11">
      <c r="A43" s="17">
        <v>102</v>
      </c>
      <c r="B43" s="18">
        <v>61743135</v>
      </c>
      <c r="C43" s="18" t="s">
        <v>74</v>
      </c>
      <c r="D43" s="19" t="s">
        <v>69</v>
      </c>
      <c r="E43" s="19" t="s">
        <v>70</v>
      </c>
      <c r="F43" s="20">
        <v>82.37</v>
      </c>
      <c r="G43" s="21">
        <v>0.3</v>
      </c>
      <c r="H43" s="23" t="s">
        <v>66</v>
      </c>
      <c r="I43" s="28">
        <v>49</v>
      </c>
      <c r="J43" s="29">
        <v>35</v>
      </c>
      <c r="K43" s="30">
        <f t="shared" si="1"/>
        <v>166.67</v>
      </c>
    </row>
    <row r="44" spans="1:11">
      <c r="A44" s="17">
        <v>90</v>
      </c>
      <c r="B44" s="18">
        <v>61743122</v>
      </c>
      <c r="C44" s="18" t="s">
        <v>75</v>
      </c>
      <c r="D44" s="19" t="s">
        <v>69</v>
      </c>
      <c r="E44" s="19" t="s">
        <v>70</v>
      </c>
      <c r="F44" s="20">
        <v>86.15</v>
      </c>
      <c r="G44" s="21">
        <v>0</v>
      </c>
      <c r="H44" s="23"/>
      <c r="I44" s="28">
        <v>55</v>
      </c>
      <c r="J44" s="29">
        <v>24</v>
      </c>
      <c r="K44" s="30">
        <f t="shared" si="1"/>
        <v>165.15</v>
      </c>
    </row>
    <row r="45" spans="1:11">
      <c r="A45" s="17">
        <v>85</v>
      </c>
      <c r="B45" s="18">
        <v>61743429</v>
      </c>
      <c r="C45" s="18" t="s">
        <v>76</v>
      </c>
      <c r="D45" s="19" t="s">
        <v>69</v>
      </c>
      <c r="E45" s="19" t="s">
        <v>70</v>
      </c>
      <c r="F45" s="20">
        <v>87.82</v>
      </c>
      <c r="G45" s="21">
        <v>4.6</v>
      </c>
      <c r="H45" s="23" t="s">
        <v>77</v>
      </c>
      <c r="I45" s="28">
        <v>58.5</v>
      </c>
      <c r="J45" s="29">
        <v>14</v>
      </c>
      <c r="K45" s="30">
        <f t="shared" si="1"/>
        <v>164.92</v>
      </c>
    </row>
    <row r="46" spans="1:11">
      <c r="A46" s="17">
        <v>93</v>
      </c>
      <c r="B46" s="18">
        <v>61743124</v>
      </c>
      <c r="C46" s="18" t="s">
        <v>78</v>
      </c>
      <c r="D46" s="19" t="s">
        <v>69</v>
      </c>
      <c r="E46" s="19" t="s">
        <v>70</v>
      </c>
      <c r="F46" s="20">
        <v>85.13</v>
      </c>
      <c r="G46" s="21">
        <v>2</v>
      </c>
      <c r="H46" s="23" t="s">
        <v>24</v>
      </c>
      <c r="I46" s="28">
        <v>67</v>
      </c>
      <c r="J46" s="29">
        <v>6</v>
      </c>
      <c r="K46" s="30">
        <f t="shared" si="1"/>
        <v>160.13</v>
      </c>
    </row>
    <row r="47" spans="1:11">
      <c r="A47" s="17">
        <v>99</v>
      </c>
      <c r="B47" s="18">
        <v>61743114</v>
      </c>
      <c r="C47" s="18" t="s">
        <v>79</v>
      </c>
      <c r="D47" s="19" t="s">
        <v>69</v>
      </c>
      <c r="E47" s="19" t="s">
        <v>70</v>
      </c>
      <c r="F47" s="20">
        <v>84.2</v>
      </c>
      <c r="G47" s="21">
        <v>2</v>
      </c>
      <c r="H47" s="23" t="s">
        <v>24</v>
      </c>
      <c r="I47" s="28">
        <v>63</v>
      </c>
      <c r="J47" s="29">
        <v>9</v>
      </c>
      <c r="K47" s="30">
        <f t="shared" si="1"/>
        <v>158.2</v>
      </c>
    </row>
    <row r="48" spans="1:11">
      <c r="A48" s="17">
        <v>91</v>
      </c>
      <c r="B48" s="18">
        <v>61743606</v>
      </c>
      <c r="C48" s="18" t="s">
        <v>80</v>
      </c>
      <c r="D48" s="19" t="s">
        <v>69</v>
      </c>
      <c r="E48" s="19" t="s">
        <v>70</v>
      </c>
      <c r="F48" s="20">
        <v>85.27</v>
      </c>
      <c r="G48" s="21">
        <v>3.3</v>
      </c>
      <c r="H48" s="23" t="s">
        <v>81</v>
      </c>
      <c r="I48" s="28">
        <v>52.5</v>
      </c>
      <c r="J48" s="29">
        <v>16</v>
      </c>
      <c r="K48" s="30">
        <f t="shared" si="1"/>
        <v>157.07</v>
      </c>
    </row>
    <row r="49" spans="1:11">
      <c r="A49" s="17">
        <v>98</v>
      </c>
      <c r="B49" s="18">
        <v>61743635</v>
      </c>
      <c r="C49" s="18" t="s">
        <v>82</v>
      </c>
      <c r="D49" s="19" t="s">
        <v>69</v>
      </c>
      <c r="E49" s="19" t="s">
        <v>70</v>
      </c>
      <c r="F49" s="20">
        <v>83.31</v>
      </c>
      <c r="G49" s="21">
        <v>2.5</v>
      </c>
      <c r="H49" s="23" t="s">
        <v>83</v>
      </c>
      <c r="I49" s="28">
        <v>63</v>
      </c>
      <c r="J49" s="29">
        <v>8</v>
      </c>
      <c r="K49" s="30">
        <f t="shared" si="1"/>
        <v>156.81</v>
      </c>
    </row>
    <row r="50" spans="1:11">
      <c r="A50" s="17">
        <v>83</v>
      </c>
      <c r="B50" s="18">
        <v>61743624</v>
      </c>
      <c r="C50" s="18" t="s">
        <v>84</v>
      </c>
      <c r="D50" s="19" t="s">
        <v>69</v>
      </c>
      <c r="E50" s="19" t="s">
        <v>70</v>
      </c>
      <c r="F50" s="20">
        <v>89.13</v>
      </c>
      <c r="G50" s="21">
        <v>1.3</v>
      </c>
      <c r="H50" s="23" t="s">
        <v>85</v>
      </c>
      <c r="I50" s="28">
        <v>50.5</v>
      </c>
      <c r="J50" s="29">
        <v>8</v>
      </c>
      <c r="K50" s="30">
        <f t="shared" si="1"/>
        <v>148.93</v>
      </c>
    </row>
    <row r="51" spans="1:11">
      <c r="A51" s="17">
        <v>104</v>
      </c>
      <c r="B51" s="18">
        <v>61743425</v>
      </c>
      <c r="C51" s="18" t="s">
        <v>86</v>
      </c>
      <c r="D51" s="19" t="s">
        <v>69</v>
      </c>
      <c r="E51" s="19" t="s">
        <v>70</v>
      </c>
      <c r="F51" s="20">
        <v>82.31</v>
      </c>
      <c r="G51" s="21">
        <v>3</v>
      </c>
      <c r="H51" s="23" t="s">
        <v>87</v>
      </c>
      <c r="I51" s="28">
        <v>53</v>
      </c>
      <c r="J51" s="28">
        <v>8</v>
      </c>
      <c r="K51" s="30">
        <f t="shared" si="1"/>
        <v>146.31</v>
      </c>
    </row>
    <row r="52" spans="1:11">
      <c r="A52" s="17">
        <v>100</v>
      </c>
      <c r="B52" s="18">
        <v>61743607</v>
      </c>
      <c r="C52" s="18" t="s">
        <v>88</v>
      </c>
      <c r="D52" s="19" t="s">
        <v>69</v>
      </c>
      <c r="E52" s="19" t="s">
        <v>70</v>
      </c>
      <c r="F52" s="20">
        <v>83.52</v>
      </c>
      <c r="G52" s="21">
        <v>0</v>
      </c>
      <c r="H52" s="25"/>
      <c r="I52" s="31">
        <v>43.5</v>
      </c>
      <c r="J52" s="29">
        <v>15</v>
      </c>
      <c r="K52" s="30">
        <f t="shared" si="1"/>
        <v>142.02</v>
      </c>
    </row>
    <row r="53" spans="1:11">
      <c r="A53" s="17">
        <v>108</v>
      </c>
      <c r="B53" s="18">
        <v>61743107</v>
      </c>
      <c r="C53" s="18" t="s">
        <v>89</v>
      </c>
      <c r="D53" s="19" t="s">
        <v>69</v>
      </c>
      <c r="E53" s="19" t="s">
        <v>70</v>
      </c>
      <c r="F53" s="20">
        <v>82.56</v>
      </c>
      <c r="G53" s="21">
        <v>0</v>
      </c>
      <c r="H53" s="23"/>
      <c r="I53" s="28">
        <v>30</v>
      </c>
      <c r="J53" s="29">
        <v>6</v>
      </c>
      <c r="K53" s="30">
        <f t="shared" si="1"/>
        <v>118.56</v>
      </c>
    </row>
    <row r="54" spans="1:11">
      <c r="A54" s="17">
        <v>107</v>
      </c>
      <c r="B54" s="18">
        <v>61743816</v>
      </c>
      <c r="C54" s="18" t="s">
        <v>90</v>
      </c>
      <c r="D54" s="19" t="s">
        <v>69</v>
      </c>
      <c r="E54" s="19" t="s">
        <v>70</v>
      </c>
      <c r="F54" s="20">
        <v>81.71</v>
      </c>
      <c r="G54" s="21">
        <v>0</v>
      </c>
      <c r="H54" s="23"/>
      <c r="I54" s="28">
        <v>29.5</v>
      </c>
      <c r="J54" s="29">
        <v>3</v>
      </c>
      <c r="K54" s="30">
        <f t="shared" si="1"/>
        <v>114.21</v>
      </c>
    </row>
    <row r="55" spans="1:11">
      <c r="A55" s="17">
        <v>105</v>
      </c>
      <c r="B55" s="18">
        <v>31723415</v>
      </c>
      <c r="C55" s="18" t="s">
        <v>91</v>
      </c>
      <c r="D55" s="19" t="s">
        <v>69</v>
      </c>
      <c r="E55" s="19" t="s">
        <v>70</v>
      </c>
      <c r="F55" s="20">
        <v>82.42</v>
      </c>
      <c r="G55" s="21">
        <v>0</v>
      </c>
      <c r="H55" s="23"/>
      <c r="I55" s="28">
        <v>28.5</v>
      </c>
      <c r="J55" s="28">
        <v>0</v>
      </c>
      <c r="K55" s="30">
        <f t="shared" si="1"/>
        <v>110.92</v>
      </c>
    </row>
    <row r="56" ht="21" spans="1:11">
      <c r="A56" s="17">
        <v>59</v>
      </c>
      <c r="B56" s="18">
        <v>11753207</v>
      </c>
      <c r="C56" s="18" t="s">
        <v>92</v>
      </c>
      <c r="D56" s="26" t="s">
        <v>93</v>
      </c>
      <c r="E56" s="19" t="s">
        <v>94</v>
      </c>
      <c r="F56" s="20">
        <v>89.6</v>
      </c>
      <c r="G56" s="21">
        <v>3.3</v>
      </c>
      <c r="H56" s="23" t="s">
        <v>95</v>
      </c>
      <c r="I56" s="28">
        <v>52.5</v>
      </c>
      <c r="J56" s="29">
        <v>15</v>
      </c>
      <c r="K56" s="30">
        <f t="shared" si="1"/>
        <v>160.4</v>
      </c>
    </row>
    <row r="57" ht="21" spans="1:11">
      <c r="A57" s="17">
        <v>65</v>
      </c>
      <c r="B57" s="18">
        <v>11753313</v>
      </c>
      <c r="C57" s="18" t="s">
        <v>96</v>
      </c>
      <c r="D57" s="26" t="s">
        <v>93</v>
      </c>
      <c r="E57" s="19" t="s">
        <v>94</v>
      </c>
      <c r="F57" s="20">
        <v>83.6</v>
      </c>
      <c r="G57" s="21">
        <v>5</v>
      </c>
      <c r="H57" s="23" t="s">
        <v>97</v>
      </c>
      <c r="I57" s="28">
        <v>13.5</v>
      </c>
      <c r="J57" s="29">
        <v>54</v>
      </c>
      <c r="K57" s="30">
        <f t="shared" si="1"/>
        <v>156.1</v>
      </c>
    </row>
    <row r="58" ht="21" spans="1:11">
      <c r="A58" s="17">
        <v>64</v>
      </c>
      <c r="B58" s="18">
        <v>11753204</v>
      </c>
      <c r="C58" s="18" t="s">
        <v>98</v>
      </c>
      <c r="D58" s="26" t="s">
        <v>93</v>
      </c>
      <c r="E58" s="19" t="s">
        <v>94</v>
      </c>
      <c r="F58" s="20">
        <v>82.84</v>
      </c>
      <c r="G58" s="21">
        <v>2</v>
      </c>
      <c r="H58" s="23" t="s">
        <v>99</v>
      </c>
      <c r="I58" s="28">
        <v>40.5</v>
      </c>
      <c r="J58" s="29">
        <v>5</v>
      </c>
      <c r="K58" s="30">
        <f t="shared" si="1"/>
        <v>130.34</v>
      </c>
    </row>
    <row r="59" ht="21" spans="1:11">
      <c r="A59" s="17">
        <v>66</v>
      </c>
      <c r="B59" s="18">
        <v>11753312</v>
      </c>
      <c r="C59" s="18" t="s">
        <v>100</v>
      </c>
      <c r="D59" s="26" t="s">
        <v>93</v>
      </c>
      <c r="E59" s="19" t="s">
        <v>94</v>
      </c>
      <c r="F59" s="20">
        <v>81.81</v>
      </c>
      <c r="G59" s="21">
        <v>0.8</v>
      </c>
      <c r="H59" s="23" t="s">
        <v>101</v>
      </c>
      <c r="I59" s="28">
        <v>25</v>
      </c>
      <c r="J59" s="29">
        <v>21</v>
      </c>
      <c r="K59" s="30">
        <f t="shared" si="1"/>
        <v>128.61</v>
      </c>
    </row>
    <row r="60" ht="21" spans="1:11">
      <c r="A60" s="17">
        <v>67</v>
      </c>
      <c r="B60" s="18">
        <v>11753206</v>
      </c>
      <c r="C60" s="18" t="s">
        <v>102</v>
      </c>
      <c r="D60" s="26" t="s">
        <v>93</v>
      </c>
      <c r="E60" s="19" t="s">
        <v>94</v>
      </c>
      <c r="F60" s="20">
        <v>80.65</v>
      </c>
      <c r="G60" s="21">
        <v>0</v>
      </c>
      <c r="H60" s="23"/>
      <c r="I60" s="28">
        <v>29.5</v>
      </c>
      <c r="J60" s="29">
        <v>6</v>
      </c>
      <c r="K60" s="30">
        <f t="shared" si="1"/>
        <v>116.15</v>
      </c>
    </row>
    <row r="61" ht="21" spans="1:11">
      <c r="A61" s="17">
        <v>63</v>
      </c>
      <c r="B61" s="18">
        <v>11753303</v>
      </c>
      <c r="C61" s="18" t="s">
        <v>103</v>
      </c>
      <c r="D61" s="26" t="s">
        <v>93</v>
      </c>
      <c r="E61" s="19" t="s">
        <v>94</v>
      </c>
      <c r="F61" s="20">
        <v>85.58</v>
      </c>
      <c r="G61" s="21">
        <v>1</v>
      </c>
      <c r="H61" s="23" t="s">
        <v>104</v>
      </c>
      <c r="I61" s="28">
        <v>24.5</v>
      </c>
      <c r="J61" s="29">
        <v>3</v>
      </c>
      <c r="K61" s="30">
        <f t="shared" si="1"/>
        <v>114.08</v>
      </c>
    </row>
    <row r="62" spans="1:11">
      <c r="A62" s="17">
        <v>171</v>
      </c>
      <c r="B62" s="18">
        <v>51753121</v>
      </c>
      <c r="C62" s="18" t="s">
        <v>105</v>
      </c>
      <c r="D62" s="19" t="s">
        <v>106</v>
      </c>
      <c r="E62" s="19" t="s">
        <v>107</v>
      </c>
      <c r="F62" s="20">
        <v>83.07</v>
      </c>
      <c r="G62" s="21">
        <v>0</v>
      </c>
      <c r="H62" s="23"/>
      <c r="I62" s="28">
        <v>31</v>
      </c>
      <c r="J62" s="29">
        <v>48</v>
      </c>
      <c r="K62" s="30">
        <f t="shared" si="1"/>
        <v>162.07</v>
      </c>
    </row>
    <row r="63" spans="1:11">
      <c r="A63" s="17">
        <v>82</v>
      </c>
      <c r="B63" s="18">
        <v>81773135</v>
      </c>
      <c r="C63" s="18" t="s">
        <v>108</v>
      </c>
      <c r="D63" s="19" t="s">
        <v>109</v>
      </c>
      <c r="E63" s="19" t="s">
        <v>107</v>
      </c>
      <c r="F63" s="20">
        <v>78.77</v>
      </c>
      <c r="G63" s="21">
        <v>2</v>
      </c>
      <c r="H63" s="23" t="s">
        <v>99</v>
      </c>
      <c r="I63" s="28">
        <v>51.5</v>
      </c>
      <c r="J63" s="29">
        <v>24</v>
      </c>
      <c r="K63" s="30">
        <f t="shared" si="1"/>
        <v>156.27</v>
      </c>
    </row>
    <row r="64" spans="1:11">
      <c r="A64" s="17">
        <v>80</v>
      </c>
      <c r="B64" s="18">
        <v>21723318</v>
      </c>
      <c r="C64" s="18" t="s">
        <v>110</v>
      </c>
      <c r="D64" s="19" t="s">
        <v>109</v>
      </c>
      <c r="E64" s="19" t="s">
        <v>107</v>
      </c>
      <c r="F64" s="20">
        <v>83.09</v>
      </c>
      <c r="G64" s="21">
        <v>2</v>
      </c>
      <c r="H64" s="23" t="s">
        <v>99</v>
      </c>
      <c r="I64" s="28">
        <v>52</v>
      </c>
      <c r="J64" s="29">
        <v>15</v>
      </c>
      <c r="K64" s="30">
        <f t="shared" si="1"/>
        <v>152.09</v>
      </c>
    </row>
    <row r="65" spans="1:11">
      <c r="A65" s="17">
        <v>75</v>
      </c>
      <c r="B65" s="18">
        <v>11733325</v>
      </c>
      <c r="C65" s="18" t="s">
        <v>111</v>
      </c>
      <c r="D65" s="19" t="s">
        <v>112</v>
      </c>
      <c r="E65" s="19" t="s">
        <v>107</v>
      </c>
      <c r="F65" s="20">
        <v>84.32</v>
      </c>
      <c r="G65" s="21">
        <v>2.5</v>
      </c>
      <c r="H65" s="23" t="s">
        <v>113</v>
      </c>
      <c r="I65" s="28">
        <v>52</v>
      </c>
      <c r="J65" s="29">
        <v>11</v>
      </c>
      <c r="K65" s="30">
        <f t="shared" si="1"/>
        <v>149.82</v>
      </c>
    </row>
    <row r="66" spans="1:11">
      <c r="A66" s="17">
        <v>76</v>
      </c>
      <c r="B66" s="18">
        <v>11733333</v>
      </c>
      <c r="C66" s="18" t="s">
        <v>114</v>
      </c>
      <c r="D66" s="19" t="s">
        <v>112</v>
      </c>
      <c r="E66" s="19" t="s">
        <v>107</v>
      </c>
      <c r="F66" s="20">
        <v>84.15</v>
      </c>
      <c r="G66" s="21">
        <v>0.5</v>
      </c>
      <c r="H66" s="23" t="s">
        <v>115</v>
      </c>
      <c r="I66" s="28">
        <v>40</v>
      </c>
      <c r="J66" s="29">
        <v>21</v>
      </c>
      <c r="K66" s="30">
        <f t="shared" si="1"/>
        <v>145.65</v>
      </c>
    </row>
    <row r="67" spans="1:11">
      <c r="A67" s="17">
        <v>79</v>
      </c>
      <c r="B67" s="18">
        <v>81773213</v>
      </c>
      <c r="C67" s="18" t="s">
        <v>116</v>
      </c>
      <c r="D67" s="19" t="s">
        <v>109</v>
      </c>
      <c r="E67" s="19" t="s">
        <v>107</v>
      </c>
      <c r="F67" s="20">
        <v>83.13</v>
      </c>
      <c r="G67" s="21">
        <v>2</v>
      </c>
      <c r="H67" s="23" t="s">
        <v>24</v>
      </c>
      <c r="I67" s="28">
        <v>51.5</v>
      </c>
      <c r="J67" s="29">
        <v>9</v>
      </c>
      <c r="K67" s="30">
        <f t="shared" si="1"/>
        <v>145.63</v>
      </c>
    </row>
    <row r="68" spans="1:11">
      <c r="A68" s="17">
        <v>73</v>
      </c>
      <c r="B68" s="18">
        <v>11733401</v>
      </c>
      <c r="C68" s="18" t="s">
        <v>117</v>
      </c>
      <c r="D68" s="19" t="s">
        <v>112</v>
      </c>
      <c r="E68" s="19" t="s">
        <v>107</v>
      </c>
      <c r="F68" s="20">
        <v>80.15</v>
      </c>
      <c r="G68" s="21">
        <v>0</v>
      </c>
      <c r="H68" s="23"/>
      <c r="I68" s="28">
        <v>36.5</v>
      </c>
      <c r="J68" s="28">
        <v>24</v>
      </c>
      <c r="K68" s="30">
        <f t="shared" si="1"/>
        <v>140.65</v>
      </c>
    </row>
    <row r="69" spans="1:11">
      <c r="A69" s="17">
        <v>72</v>
      </c>
      <c r="B69" s="18">
        <v>11733420</v>
      </c>
      <c r="C69" s="18" t="s">
        <v>118</v>
      </c>
      <c r="D69" s="19" t="s">
        <v>112</v>
      </c>
      <c r="E69" s="19" t="s">
        <v>107</v>
      </c>
      <c r="F69" s="20">
        <v>81.28</v>
      </c>
      <c r="G69" s="21">
        <v>0</v>
      </c>
      <c r="H69" s="23"/>
      <c r="I69" s="28">
        <v>34</v>
      </c>
      <c r="J69" s="29">
        <v>22</v>
      </c>
      <c r="K69" s="30">
        <f t="shared" si="1"/>
        <v>137.28</v>
      </c>
    </row>
    <row r="70" spans="1:11">
      <c r="A70" s="17">
        <v>69</v>
      </c>
      <c r="B70" s="18">
        <v>11733409</v>
      </c>
      <c r="C70" s="18" t="s">
        <v>119</v>
      </c>
      <c r="D70" s="19" t="s">
        <v>112</v>
      </c>
      <c r="E70" s="19" t="s">
        <v>107</v>
      </c>
      <c r="F70" s="20">
        <v>85.96</v>
      </c>
      <c r="G70" s="21">
        <v>0</v>
      </c>
      <c r="H70" s="23"/>
      <c r="I70" s="28">
        <v>38.5</v>
      </c>
      <c r="J70" s="29">
        <v>9</v>
      </c>
      <c r="K70" s="30">
        <f t="shared" si="1"/>
        <v>133.46</v>
      </c>
    </row>
    <row r="71" spans="1:11">
      <c r="A71" s="17">
        <v>172</v>
      </c>
      <c r="B71" s="18">
        <v>11733220</v>
      </c>
      <c r="C71" s="18" t="s">
        <v>120</v>
      </c>
      <c r="D71" s="19" t="s">
        <v>121</v>
      </c>
      <c r="E71" s="19" t="s">
        <v>122</v>
      </c>
      <c r="F71" s="20">
        <v>71.91</v>
      </c>
      <c r="G71" s="21">
        <v>0</v>
      </c>
      <c r="H71" s="23"/>
      <c r="I71" s="28">
        <v>15.5</v>
      </c>
      <c r="J71" s="29">
        <v>9</v>
      </c>
      <c r="K71" s="30">
        <f t="shared" si="1"/>
        <v>96.41</v>
      </c>
    </row>
    <row r="72" spans="1:11">
      <c r="A72" s="17">
        <v>39</v>
      </c>
      <c r="B72" s="18">
        <v>71713127</v>
      </c>
      <c r="C72" s="18" t="s">
        <v>123</v>
      </c>
      <c r="D72" s="19" t="s">
        <v>124</v>
      </c>
      <c r="E72" s="19" t="s">
        <v>125</v>
      </c>
      <c r="F72" s="20">
        <v>81.23</v>
      </c>
      <c r="G72" s="21">
        <v>0</v>
      </c>
      <c r="H72" s="23"/>
      <c r="I72" s="28">
        <v>45</v>
      </c>
      <c r="J72" s="29">
        <v>11</v>
      </c>
      <c r="K72" s="30">
        <f t="shared" ref="K72:K98" si="2">J72+I72+G72+F72</f>
        <v>137.23</v>
      </c>
    </row>
    <row r="73" spans="1:11">
      <c r="A73" s="17">
        <v>38</v>
      </c>
      <c r="B73" s="18">
        <v>71713145</v>
      </c>
      <c r="C73" s="18" t="s">
        <v>126</v>
      </c>
      <c r="D73" s="19" t="s">
        <v>124</v>
      </c>
      <c r="E73" s="19" t="s">
        <v>125</v>
      </c>
      <c r="F73" s="20">
        <v>82.09</v>
      </c>
      <c r="G73" s="21">
        <v>2</v>
      </c>
      <c r="H73" s="23" t="s">
        <v>24</v>
      </c>
      <c r="I73" s="28">
        <v>52.5</v>
      </c>
      <c r="J73" s="29">
        <v>0</v>
      </c>
      <c r="K73" s="30">
        <f t="shared" si="2"/>
        <v>136.59</v>
      </c>
    </row>
    <row r="74" spans="1:11">
      <c r="A74" s="17">
        <v>31</v>
      </c>
      <c r="B74" s="18">
        <v>71713411</v>
      </c>
      <c r="C74" s="18" t="s">
        <v>127</v>
      </c>
      <c r="D74" s="19" t="s">
        <v>124</v>
      </c>
      <c r="E74" s="19" t="s">
        <v>125</v>
      </c>
      <c r="F74" s="20">
        <v>85.34</v>
      </c>
      <c r="G74" s="21">
        <v>0</v>
      </c>
      <c r="H74" s="23"/>
      <c r="I74" s="28">
        <v>25.5</v>
      </c>
      <c r="J74" s="29">
        <v>22</v>
      </c>
      <c r="K74" s="30">
        <f t="shared" si="2"/>
        <v>132.84</v>
      </c>
    </row>
    <row r="75" spans="1:11">
      <c r="A75" s="17">
        <v>35</v>
      </c>
      <c r="B75" s="18">
        <v>71713317</v>
      </c>
      <c r="C75" s="18" t="s">
        <v>128</v>
      </c>
      <c r="D75" s="19" t="s">
        <v>124</v>
      </c>
      <c r="E75" s="19" t="s">
        <v>125</v>
      </c>
      <c r="F75" s="20">
        <v>82.96</v>
      </c>
      <c r="G75" s="21">
        <v>0</v>
      </c>
      <c r="H75" s="23"/>
      <c r="I75" s="28">
        <v>38</v>
      </c>
      <c r="J75" s="29">
        <v>9</v>
      </c>
      <c r="K75" s="30">
        <f t="shared" si="2"/>
        <v>129.96</v>
      </c>
    </row>
    <row r="76" spans="1:11">
      <c r="A76" s="17">
        <v>42</v>
      </c>
      <c r="B76" s="18">
        <v>71713244</v>
      </c>
      <c r="C76" s="18" t="s">
        <v>129</v>
      </c>
      <c r="D76" s="19" t="s">
        <v>124</v>
      </c>
      <c r="E76" s="19" t="s">
        <v>125</v>
      </c>
      <c r="F76" s="20">
        <v>78.66</v>
      </c>
      <c r="G76" s="21">
        <v>0</v>
      </c>
      <c r="H76" s="23"/>
      <c r="I76" s="28">
        <v>40.5</v>
      </c>
      <c r="J76" s="29">
        <v>9</v>
      </c>
      <c r="K76" s="30">
        <f t="shared" si="2"/>
        <v>128.16</v>
      </c>
    </row>
    <row r="77" spans="1:11">
      <c r="A77" s="17">
        <v>43</v>
      </c>
      <c r="B77" s="18">
        <v>71713231</v>
      </c>
      <c r="C77" s="18" t="s">
        <v>130</v>
      </c>
      <c r="D77" s="19" t="s">
        <v>124</v>
      </c>
      <c r="E77" s="19" t="s">
        <v>125</v>
      </c>
      <c r="F77" s="20">
        <v>73.83</v>
      </c>
      <c r="G77" s="21">
        <v>0</v>
      </c>
      <c r="H77" s="25"/>
      <c r="I77" s="28">
        <v>49.5</v>
      </c>
      <c r="J77" s="29">
        <v>3</v>
      </c>
      <c r="K77" s="30">
        <f t="shared" si="2"/>
        <v>126.33</v>
      </c>
    </row>
    <row r="78" spans="1:11">
      <c r="A78" s="17">
        <v>34</v>
      </c>
      <c r="B78" s="18">
        <v>71713108</v>
      </c>
      <c r="C78" s="18" t="s">
        <v>131</v>
      </c>
      <c r="D78" s="19" t="s">
        <v>124</v>
      </c>
      <c r="E78" s="19" t="s">
        <v>125</v>
      </c>
      <c r="F78" s="20">
        <v>83.68</v>
      </c>
      <c r="G78" s="21">
        <v>0</v>
      </c>
      <c r="H78" s="25"/>
      <c r="I78" s="28">
        <v>27.5</v>
      </c>
      <c r="J78" s="29">
        <v>14</v>
      </c>
      <c r="K78" s="30">
        <f t="shared" si="2"/>
        <v>125.18</v>
      </c>
    </row>
    <row r="79" spans="1:11">
      <c r="A79" s="17">
        <v>36</v>
      </c>
      <c r="B79" s="18">
        <v>71713321</v>
      </c>
      <c r="C79" s="18" t="s">
        <v>132</v>
      </c>
      <c r="D79" s="19" t="s">
        <v>124</v>
      </c>
      <c r="E79" s="19" t="s">
        <v>125</v>
      </c>
      <c r="F79" s="20">
        <v>82.87</v>
      </c>
      <c r="G79" s="21">
        <v>0</v>
      </c>
      <c r="H79" s="25"/>
      <c r="I79" s="28">
        <v>34</v>
      </c>
      <c r="J79" s="29">
        <v>6</v>
      </c>
      <c r="K79" s="30">
        <f t="shared" si="2"/>
        <v>122.87</v>
      </c>
    </row>
    <row r="80" spans="1:11">
      <c r="A80" s="17">
        <v>37</v>
      </c>
      <c r="B80" s="18">
        <v>71713147</v>
      </c>
      <c r="C80" s="18" t="s">
        <v>133</v>
      </c>
      <c r="D80" s="19" t="s">
        <v>124</v>
      </c>
      <c r="E80" s="19" t="s">
        <v>125</v>
      </c>
      <c r="F80" s="20">
        <v>81.75</v>
      </c>
      <c r="G80" s="21">
        <v>0</v>
      </c>
      <c r="H80" s="25"/>
      <c r="I80" s="28">
        <v>32.5</v>
      </c>
      <c r="J80" s="29">
        <v>3</v>
      </c>
      <c r="K80" s="30">
        <f t="shared" si="2"/>
        <v>117.25</v>
      </c>
    </row>
    <row r="81" spans="1:11">
      <c r="A81" s="17">
        <v>40</v>
      </c>
      <c r="B81" s="18">
        <v>71713320</v>
      </c>
      <c r="C81" s="18" t="s">
        <v>134</v>
      </c>
      <c r="D81" s="19" t="s">
        <v>124</v>
      </c>
      <c r="E81" s="19" t="s">
        <v>125</v>
      </c>
      <c r="F81" s="20">
        <v>80.49</v>
      </c>
      <c r="G81" s="21">
        <v>0</v>
      </c>
      <c r="H81" s="25"/>
      <c r="I81" s="28">
        <v>31.5</v>
      </c>
      <c r="J81" s="29">
        <v>3</v>
      </c>
      <c r="K81" s="30">
        <f t="shared" si="2"/>
        <v>114.99</v>
      </c>
    </row>
    <row r="82" spans="1:11">
      <c r="A82" s="17">
        <v>33</v>
      </c>
      <c r="B82" s="18">
        <v>71713322</v>
      </c>
      <c r="C82" s="18" t="s">
        <v>135</v>
      </c>
      <c r="D82" s="19" t="s">
        <v>124</v>
      </c>
      <c r="E82" s="19" t="s">
        <v>125</v>
      </c>
      <c r="F82" s="20">
        <v>84.45</v>
      </c>
      <c r="G82" s="21">
        <v>0</v>
      </c>
      <c r="H82" s="25"/>
      <c r="I82" s="28">
        <v>21</v>
      </c>
      <c r="J82" s="29">
        <v>6</v>
      </c>
      <c r="K82" s="30">
        <f t="shared" si="2"/>
        <v>111.45</v>
      </c>
    </row>
    <row r="83" spans="1:11">
      <c r="A83" s="17">
        <v>41</v>
      </c>
      <c r="B83" s="18">
        <v>11733116</v>
      </c>
      <c r="C83" s="18" t="s">
        <v>136</v>
      </c>
      <c r="D83" s="19" t="s">
        <v>124</v>
      </c>
      <c r="E83" s="19" t="s">
        <v>125</v>
      </c>
      <c r="F83" s="20">
        <v>78.89</v>
      </c>
      <c r="G83" s="21">
        <v>0</v>
      </c>
      <c r="H83" s="25"/>
      <c r="I83" s="28">
        <v>26.5</v>
      </c>
      <c r="J83" s="29">
        <v>5</v>
      </c>
      <c r="K83" s="30">
        <f t="shared" si="2"/>
        <v>110.39</v>
      </c>
    </row>
    <row r="84" spans="1:11">
      <c r="A84" s="17">
        <v>167</v>
      </c>
      <c r="B84" s="18">
        <v>61753215</v>
      </c>
      <c r="C84" s="18" t="s">
        <v>137</v>
      </c>
      <c r="D84" s="19" t="s">
        <v>138</v>
      </c>
      <c r="E84" s="19" t="s">
        <v>139</v>
      </c>
      <c r="F84" s="20">
        <v>83.55</v>
      </c>
      <c r="G84" s="21">
        <v>1.5</v>
      </c>
      <c r="H84" s="25" t="s">
        <v>140</v>
      </c>
      <c r="I84" s="28">
        <v>24</v>
      </c>
      <c r="J84" s="29">
        <v>54</v>
      </c>
      <c r="K84" s="30">
        <f t="shared" si="2"/>
        <v>163.05</v>
      </c>
    </row>
    <row r="85" spans="1:11">
      <c r="A85" s="17">
        <v>113</v>
      </c>
      <c r="B85" s="18">
        <v>61763223</v>
      </c>
      <c r="C85" s="18" t="s">
        <v>141</v>
      </c>
      <c r="D85" s="19" t="s">
        <v>142</v>
      </c>
      <c r="E85" s="19" t="s">
        <v>143</v>
      </c>
      <c r="F85" s="20">
        <v>80.04</v>
      </c>
      <c r="G85" s="21">
        <v>2</v>
      </c>
      <c r="H85" s="25" t="s">
        <v>24</v>
      </c>
      <c r="I85" s="28">
        <v>45</v>
      </c>
      <c r="J85" s="29">
        <v>10</v>
      </c>
      <c r="K85" s="30">
        <f t="shared" si="2"/>
        <v>137.04</v>
      </c>
    </row>
    <row r="86" spans="1:11">
      <c r="A86" s="17">
        <v>110</v>
      </c>
      <c r="B86" s="18">
        <v>61763217</v>
      </c>
      <c r="C86" s="18" t="s">
        <v>144</v>
      </c>
      <c r="D86" s="19" t="s">
        <v>142</v>
      </c>
      <c r="E86" s="19" t="s">
        <v>143</v>
      </c>
      <c r="F86" s="20">
        <v>82.13</v>
      </c>
      <c r="G86" s="21">
        <v>0</v>
      </c>
      <c r="H86" s="25"/>
      <c r="I86" s="28">
        <v>46</v>
      </c>
      <c r="J86" s="29">
        <v>7</v>
      </c>
      <c r="K86" s="30">
        <f t="shared" si="2"/>
        <v>135.13</v>
      </c>
    </row>
    <row r="87" spans="1:11">
      <c r="A87" s="17">
        <v>111</v>
      </c>
      <c r="B87" s="18">
        <v>61763212</v>
      </c>
      <c r="C87" s="18" t="s">
        <v>145</v>
      </c>
      <c r="D87" s="19" t="s">
        <v>142</v>
      </c>
      <c r="E87" s="19" t="s">
        <v>143</v>
      </c>
      <c r="F87" s="20">
        <v>82.49</v>
      </c>
      <c r="G87" s="21">
        <v>0</v>
      </c>
      <c r="H87" s="25"/>
      <c r="I87" s="28">
        <v>39.5</v>
      </c>
      <c r="J87" s="28">
        <v>6</v>
      </c>
      <c r="K87" s="30">
        <f t="shared" si="2"/>
        <v>127.99</v>
      </c>
    </row>
    <row r="88" spans="1:11">
      <c r="A88" s="17">
        <v>112</v>
      </c>
      <c r="B88" s="18">
        <v>61763218</v>
      </c>
      <c r="C88" s="18" t="s">
        <v>146</v>
      </c>
      <c r="D88" s="19" t="s">
        <v>142</v>
      </c>
      <c r="E88" s="19" t="s">
        <v>143</v>
      </c>
      <c r="F88" s="20">
        <v>81.43</v>
      </c>
      <c r="G88" s="21">
        <v>0</v>
      </c>
      <c r="H88" s="25"/>
      <c r="I88" s="28">
        <v>38.5</v>
      </c>
      <c r="J88" s="29">
        <v>0</v>
      </c>
      <c r="K88" s="30">
        <f t="shared" si="2"/>
        <v>119.93</v>
      </c>
    </row>
    <row r="89" spans="1:11">
      <c r="A89" s="17">
        <v>44</v>
      </c>
      <c r="B89" s="18">
        <v>71773123</v>
      </c>
      <c r="C89" s="18" t="s">
        <v>147</v>
      </c>
      <c r="D89" s="19" t="s">
        <v>148</v>
      </c>
      <c r="E89" s="19" t="s">
        <v>149</v>
      </c>
      <c r="F89" s="20">
        <v>85.09</v>
      </c>
      <c r="G89" s="21">
        <v>0</v>
      </c>
      <c r="H89" s="25"/>
      <c r="I89" s="28">
        <v>53.5</v>
      </c>
      <c r="J89" s="29">
        <v>6</v>
      </c>
      <c r="K89" s="30">
        <f t="shared" si="2"/>
        <v>144.59</v>
      </c>
    </row>
    <row r="90" spans="1:11">
      <c r="A90" s="17">
        <v>56</v>
      </c>
      <c r="B90" s="18">
        <v>91783103</v>
      </c>
      <c r="C90" s="18" t="s">
        <v>150</v>
      </c>
      <c r="D90" s="19" t="s">
        <v>151</v>
      </c>
      <c r="E90" s="19" t="s">
        <v>152</v>
      </c>
      <c r="F90" s="20">
        <v>85.75</v>
      </c>
      <c r="G90" s="21">
        <v>2</v>
      </c>
      <c r="H90" s="24" t="s">
        <v>24</v>
      </c>
      <c r="I90" s="28">
        <v>72</v>
      </c>
      <c r="J90" s="29">
        <v>44</v>
      </c>
      <c r="K90" s="30">
        <f t="shared" si="2"/>
        <v>203.75</v>
      </c>
    </row>
    <row r="91" spans="1:11">
      <c r="A91" s="17">
        <v>48</v>
      </c>
      <c r="B91" s="18">
        <v>91713106</v>
      </c>
      <c r="C91" s="18" t="s">
        <v>153</v>
      </c>
      <c r="D91" s="19" t="s">
        <v>154</v>
      </c>
      <c r="E91" s="19" t="s">
        <v>152</v>
      </c>
      <c r="F91" s="20">
        <v>87.54</v>
      </c>
      <c r="G91" s="21">
        <v>2</v>
      </c>
      <c r="H91" s="24" t="s">
        <v>24</v>
      </c>
      <c r="I91" s="28">
        <v>60</v>
      </c>
      <c r="J91" s="28">
        <v>42</v>
      </c>
      <c r="K91" s="30">
        <f t="shared" si="2"/>
        <v>191.54</v>
      </c>
    </row>
    <row r="92" spans="1:11">
      <c r="A92" s="17">
        <v>49</v>
      </c>
      <c r="B92" s="18">
        <v>51773109</v>
      </c>
      <c r="C92" s="18" t="s">
        <v>155</v>
      </c>
      <c r="D92" s="19" t="s">
        <v>151</v>
      </c>
      <c r="E92" s="19" t="s">
        <v>152</v>
      </c>
      <c r="F92" s="20">
        <v>90.03</v>
      </c>
      <c r="G92" s="21">
        <v>2</v>
      </c>
      <c r="H92" s="24" t="s">
        <v>24</v>
      </c>
      <c r="I92" s="28">
        <v>62.5</v>
      </c>
      <c r="J92" s="29">
        <v>34</v>
      </c>
      <c r="K92" s="30">
        <f t="shared" si="2"/>
        <v>188.53</v>
      </c>
    </row>
    <row r="93" spans="1:11">
      <c r="A93" s="17">
        <v>58</v>
      </c>
      <c r="B93" s="18">
        <v>31743213</v>
      </c>
      <c r="C93" s="18" t="s">
        <v>156</v>
      </c>
      <c r="D93" s="19" t="s">
        <v>151</v>
      </c>
      <c r="E93" s="19" t="s">
        <v>152</v>
      </c>
      <c r="F93" s="20">
        <v>83.22</v>
      </c>
      <c r="G93" s="21">
        <v>2</v>
      </c>
      <c r="H93" s="24" t="s">
        <v>24</v>
      </c>
      <c r="I93" s="28">
        <v>64.5</v>
      </c>
      <c r="J93" s="29">
        <v>38</v>
      </c>
      <c r="K93" s="30">
        <f t="shared" si="2"/>
        <v>187.72</v>
      </c>
    </row>
    <row r="94" spans="1:11">
      <c r="A94" s="17">
        <v>47</v>
      </c>
      <c r="B94" s="18">
        <v>91713108</v>
      </c>
      <c r="C94" s="18" t="s">
        <v>157</v>
      </c>
      <c r="D94" s="19" t="s">
        <v>154</v>
      </c>
      <c r="E94" s="19" t="s">
        <v>152</v>
      </c>
      <c r="F94" s="20">
        <v>86.93</v>
      </c>
      <c r="G94" s="21">
        <v>2.3</v>
      </c>
      <c r="H94" s="24" t="s">
        <v>158</v>
      </c>
      <c r="I94" s="28">
        <v>60</v>
      </c>
      <c r="J94" s="29">
        <v>28</v>
      </c>
      <c r="K94" s="30">
        <f t="shared" si="2"/>
        <v>177.23</v>
      </c>
    </row>
    <row r="95" spans="1:11">
      <c r="A95" s="17">
        <v>51</v>
      </c>
      <c r="B95" s="18">
        <v>91783331</v>
      </c>
      <c r="C95" s="18" t="s">
        <v>159</v>
      </c>
      <c r="D95" s="19" t="s">
        <v>151</v>
      </c>
      <c r="E95" s="19" t="s">
        <v>152</v>
      </c>
      <c r="F95" s="20">
        <v>87.42</v>
      </c>
      <c r="G95" s="21">
        <v>2</v>
      </c>
      <c r="H95" s="24" t="s">
        <v>24</v>
      </c>
      <c r="I95" s="28">
        <v>51</v>
      </c>
      <c r="J95" s="29">
        <v>36</v>
      </c>
      <c r="K95" s="30">
        <f t="shared" si="2"/>
        <v>176.42</v>
      </c>
    </row>
    <row r="96" spans="1:11">
      <c r="A96" s="17">
        <v>55</v>
      </c>
      <c r="B96" s="18">
        <v>91783212</v>
      </c>
      <c r="C96" s="18" t="s">
        <v>160</v>
      </c>
      <c r="D96" s="19" t="s">
        <v>151</v>
      </c>
      <c r="E96" s="19" t="s">
        <v>152</v>
      </c>
      <c r="F96" s="20">
        <v>88.37</v>
      </c>
      <c r="G96" s="21">
        <v>2</v>
      </c>
      <c r="H96" s="24" t="s">
        <v>24</v>
      </c>
      <c r="I96" s="28">
        <v>65</v>
      </c>
      <c r="J96" s="29">
        <v>17</v>
      </c>
      <c r="K96" s="30">
        <f t="shared" si="2"/>
        <v>172.37</v>
      </c>
    </row>
    <row r="97" spans="1:11">
      <c r="A97" s="17">
        <v>52</v>
      </c>
      <c r="B97" s="18">
        <v>61723102</v>
      </c>
      <c r="C97" s="18" t="s">
        <v>161</v>
      </c>
      <c r="D97" s="19" t="s">
        <v>151</v>
      </c>
      <c r="E97" s="19" t="s">
        <v>152</v>
      </c>
      <c r="F97" s="20">
        <v>87.34</v>
      </c>
      <c r="G97" s="21">
        <v>2</v>
      </c>
      <c r="H97" s="24" t="s">
        <v>24</v>
      </c>
      <c r="I97" s="28">
        <v>46.5</v>
      </c>
      <c r="J97" s="29">
        <v>36</v>
      </c>
      <c r="K97" s="30">
        <f t="shared" si="2"/>
        <v>171.84</v>
      </c>
    </row>
    <row r="98" spans="1:11">
      <c r="A98" s="17">
        <v>53</v>
      </c>
      <c r="B98" s="18">
        <v>61743540</v>
      </c>
      <c r="C98" s="18" t="s">
        <v>162</v>
      </c>
      <c r="D98" s="19" t="s">
        <v>151</v>
      </c>
      <c r="E98" s="19" t="s">
        <v>152</v>
      </c>
      <c r="F98" s="20">
        <v>87.41</v>
      </c>
      <c r="G98" s="21">
        <v>2</v>
      </c>
      <c r="H98" s="24" t="s">
        <v>24</v>
      </c>
      <c r="I98" s="28">
        <v>52</v>
      </c>
      <c r="J98" s="29">
        <v>9</v>
      </c>
      <c r="K98" s="30">
        <f t="shared" si="2"/>
        <v>150.41</v>
      </c>
    </row>
    <row r="99" spans="1:11">
      <c r="A99" s="17">
        <v>123</v>
      </c>
      <c r="B99" s="18">
        <v>21733435</v>
      </c>
      <c r="C99" s="18" t="s">
        <v>163</v>
      </c>
      <c r="D99" s="19" t="s">
        <v>164</v>
      </c>
      <c r="E99" s="19" t="s">
        <v>165</v>
      </c>
      <c r="F99" s="20">
        <v>85.84</v>
      </c>
      <c r="G99" s="21">
        <v>0</v>
      </c>
      <c r="H99" s="24"/>
      <c r="I99" s="28">
        <v>43.5</v>
      </c>
      <c r="J99" s="29">
        <v>41</v>
      </c>
      <c r="K99" s="30">
        <f t="shared" ref="K99:K119" si="3">J99+I99+G99+F99</f>
        <v>170.34</v>
      </c>
    </row>
    <row r="100" spans="1:11">
      <c r="A100" s="17">
        <v>125</v>
      </c>
      <c r="B100" s="18">
        <v>21733322</v>
      </c>
      <c r="C100" s="18" t="s">
        <v>166</v>
      </c>
      <c r="D100" s="19" t="s">
        <v>164</v>
      </c>
      <c r="E100" s="19" t="s">
        <v>165</v>
      </c>
      <c r="F100" s="20">
        <v>82.72</v>
      </c>
      <c r="G100" s="21">
        <v>2</v>
      </c>
      <c r="H100" s="24" t="s">
        <v>24</v>
      </c>
      <c r="I100" s="28">
        <v>49</v>
      </c>
      <c r="J100" s="29">
        <v>36</v>
      </c>
      <c r="K100" s="30">
        <f t="shared" si="3"/>
        <v>169.72</v>
      </c>
    </row>
    <row r="101" spans="1:11">
      <c r="A101" s="17">
        <v>119</v>
      </c>
      <c r="B101" s="18">
        <v>21723319</v>
      </c>
      <c r="C101" s="18" t="s">
        <v>167</v>
      </c>
      <c r="D101" s="19" t="s">
        <v>168</v>
      </c>
      <c r="E101" s="19" t="s">
        <v>165</v>
      </c>
      <c r="F101" s="20">
        <v>82.32</v>
      </c>
      <c r="G101" s="21">
        <v>2</v>
      </c>
      <c r="H101" s="24" t="s">
        <v>24</v>
      </c>
      <c r="I101" s="28">
        <v>46</v>
      </c>
      <c r="J101" s="29">
        <v>35</v>
      </c>
      <c r="K101" s="30">
        <f t="shared" si="3"/>
        <v>165.32</v>
      </c>
    </row>
    <row r="102" spans="1:11">
      <c r="A102" s="17">
        <v>137</v>
      </c>
      <c r="B102" s="18">
        <v>21733304</v>
      </c>
      <c r="C102" s="18" t="s">
        <v>169</v>
      </c>
      <c r="D102" s="19" t="s">
        <v>164</v>
      </c>
      <c r="E102" s="19" t="s">
        <v>165</v>
      </c>
      <c r="F102" s="20">
        <v>79.69</v>
      </c>
      <c r="G102" s="21">
        <v>2</v>
      </c>
      <c r="H102" s="24" t="s">
        <v>24</v>
      </c>
      <c r="I102" s="28">
        <v>59.5</v>
      </c>
      <c r="J102" s="29">
        <v>20</v>
      </c>
      <c r="K102" s="30">
        <f t="shared" si="3"/>
        <v>161.19</v>
      </c>
    </row>
    <row r="103" spans="1:11">
      <c r="A103" s="17">
        <v>133</v>
      </c>
      <c r="B103" s="18">
        <v>21733242</v>
      </c>
      <c r="C103" s="18" t="s">
        <v>170</v>
      </c>
      <c r="D103" s="19" t="s">
        <v>164</v>
      </c>
      <c r="E103" s="19" t="s">
        <v>165</v>
      </c>
      <c r="F103" s="20">
        <v>81.91</v>
      </c>
      <c r="G103" s="21">
        <v>2</v>
      </c>
      <c r="H103" s="24" t="s">
        <v>24</v>
      </c>
      <c r="I103" s="28">
        <v>55</v>
      </c>
      <c r="J103" s="29">
        <v>10</v>
      </c>
      <c r="K103" s="30">
        <f t="shared" si="3"/>
        <v>148.91</v>
      </c>
    </row>
    <row r="104" spans="1:11">
      <c r="A104" s="17">
        <v>141</v>
      </c>
      <c r="B104" s="18">
        <v>21733524</v>
      </c>
      <c r="C104" s="18" t="s">
        <v>171</v>
      </c>
      <c r="D104" s="19" t="s">
        <v>164</v>
      </c>
      <c r="E104" s="19" t="s">
        <v>165</v>
      </c>
      <c r="F104" s="20">
        <v>80.44</v>
      </c>
      <c r="G104" s="21">
        <v>0</v>
      </c>
      <c r="H104" s="24"/>
      <c r="I104" s="28">
        <v>42.5</v>
      </c>
      <c r="J104" s="29">
        <v>23</v>
      </c>
      <c r="K104" s="30">
        <f t="shared" si="3"/>
        <v>145.94</v>
      </c>
    </row>
    <row r="105" spans="1:11">
      <c r="A105" s="17">
        <v>139</v>
      </c>
      <c r="B105" s="18">
        <v>21733311</v>
      </c>
      <c r="C105" s="18" t="s">
        <v>172</v>
      </c>
      <c r="D105" s="19" t="s">
        <v>164</v>
      </c>
      <c r="E105" s="19" t="s">
        <v>165</v>
      </c>
      <c r="F105" s="20">
        <v>80.7</v>
      </c>
      <c r="G105" s="21">
        <v>0</v>
      </c>
      <c r="H105" s="24"/>
      <c r="I105" s="28">
        <v>57.5</v>
      </c>
      <c r="J105" s="29">
        <v>6</v>
      </c>
      <c r="K105" s="30">
        <f t="shared" si="3"/>
        <v>144.2</v>
      </c>
    </row>
    <row r="106" spans="1:11">
      <c r="A106" s="17">
        <v>134</v>
      </c>
      <c r="B106" s="18">
        <v>21733240</v>
      </c>
      <c r="C106" s="18" t="s">
        <v>173</v>
      </c>
      <c r="D106" s="19" t="s">
        <v>164</v>
      </c>
      <c r="E106" s="19" t="s">
        <v>165</v>
      </c>
      <c r="F106" s="20">
        <v>82.13</v>
      </c>
      <c r="G106" s="21">
        <v>0</v>
      </c>
      <c r="H106" s="24"/>
      <c r="I106" s="28">
        <v>57</v>
      </c>
      <c r="J106" s="29">
        <v>3</v>
      </c>
      <c r="K106" s="30">
        <f t="shared" si="3"/>
        <v>142.13</v>
      </c>
    </row>
    <row r="107" spans="1:11">
      <c r="A107" s="17">
        <v>135</v>
      </c>
      <c r="B107" s="18">
        <v>21733423</v>
      </c>
      <c r="C107" s="18" t="s">
        <v>174</v>
      </c>
      <c r="D107" s="19" t="s">
        <v>164</v>
      </c>
      <c r="E107" s="19" t="s">
        <v>165</v>
      </c>
      <c r="F107" s="20">
        <v>81.11</v>
      </c>
      <c r="G107" s="21">
        <v>0</v>
      </c>
      <c r="H107" s="24"/>
      <c r="I107" s="28">
        <v>34</v>
      </c>
      <c r="J107" s="29">
        <v>26</v>
      </c>
      <c r="K107" s="30">
        <f t="shared" si="3"/>
        <v>141.11</v>
      </c>
    </row>
    <row r="108" spans="1:11">
      <c r="A108" s="17">
        <v>132</v>
      </c>
      <c r="B108" s="18">
        <v>21733511</v>
      </c>
      <c r="C108" s="18" t="s">
        <v>175</v>
      </c>
      <c r="D108" s="19" t="s">
        <v>164</v>
      </c>
      <c r="E108" s="19" t="s">
        <v>165</v>
      </c>
      <c r="F108" s="20">
        <v>82.8</v>
      </c>
      <c r="G108" s="21">
        <v>0</v>
      </c>
      <c r="H108" s="24"/>
      <c r="I108" s="28">
        <v>35.5</v>
      </c>
      <c r="J108" s="29">
        <v>17</v>
      </c>
      <c r="K108" s="30">
        <f t="shared" si="3"/>
        <v>135.3</v>
      </c>
    </row>
    <row r="109" spans="1:11">
      <c r="A109" s="17">
        <v>120</v>
      </c>
      <c r="B109" s="18">
        <v>21723212</v>
      </c>
      <c r="C109" s="18" t="s">
        <v>176</v>
      </c>
      <c r="D109" s="19" t="s">
        <v>168</v>
      </c>
      <c r="E109" s="19" t="s">
        <v>165</v>
      </c>
      <c r="F109" s="20">
        <v>81.39</v>
      </c>
      <c r="G109" s="21">
        <v>0</v>
      </c>
      <c r="H109" s="24"/>
      <c r="I109" s="28">
        <v>48.5</v>
      </c>
      <c r="J109" s="29">
        <v>4</v>
      </c>
      <c r="K109" s="30">
        <f t="shared" si="3"/>
        <v>133.89</v>
      </c>
    </row>
    <row r="110" spans="1:11">
      <c r="A110" s="17">
        <v>127</v>
      </c>
      <c r="B110" s="18">
        <v>21733509</v>
      </c>
      <c r="C110" s="18" t="s">
        <v>177</v>
      </c>
      <c r="D110" s="19" t="s">
        <v>164</v>
      </c>
      <c r="E110" s="19" t="s">
        <v>165</v>
      </c>
      <c r="F110" s="20">
        <v>85.11</v>
      </c>
      <c r="G110" s="21">
        <v>0</v>
      </c>
      <c r="H110" s="24"/>
      <c r="I110" s="28">
        <v>41.5</v>
      </c>
      <c r="J110" s="29">
        <v>7</v>
      </c>
      <c r="K110" s="30">
        <f t="shared" si="3"/>
        <v>133.61</v>
      </c>
    </row>
    <row r="111" spans="1:11">
      <c r="A111" s="17">
        <v>136</v>
      </c>
      <c r="B111" s="18">
        <v>21733128</v>
      </c>
      <c r="C111" s="18" t="s">
        <v>178</v>
      </c>
      <c r="D111" s="19" t="s">
        <v>164</v>
      </c>
      <c r="E111" s="19" t="s">
        <v>165</v>
      </c>
      <c r="F111" s="20">
        <v>80.76</v>
      </c>
      <c r="G111" s="21">
        <v>0</v>
      </c>
      <c r="H111" s="22"/>
      <c r="I111" s="28">
        <v>44.5</v>
      </c>
      <c r="J111" s="29">
        <v>6</v>
      </c>
      <c r="K111" s="30">
        <f t="shared" si="3"/>
        <v>131.26</v>
      </c>
    </row>
    <row r="112" spans="1:11">
      <c r="A112" s="17">
        <v>126</v>
      </c>
      <c r="B112" s="18">
        <v>21733210</v>
      </c>
      <c r="C112" s="18" t="s">
        <v>179</v>
      </c>
      <c r="D112" s="19" t="s">
        <v>164</v>
      </c>
      <c r="E112" s="19" t="s">
        <v>165</v>
      </c>
      <c r="F112" s="20">
        <v>85.76</v>
      </c>
      <c r="G112" s="21">
        <v>0</v>
      </c>
      <c r="H112" s="22"/>
      <c r="I112" s="28">
        <v>37.5</v>
      </c>
      <c r="J112" s="29">
        <v>3</v>
      </c>
      <c r="K112" s="30">
        <f t="shared" si="3"/>
        <v>126.26</v>
      </c>
    </row>
    <row r="113" spans="1:11">
      <c r="A113" s="17">
        <v>128</v>
      </c>
      <c r="B113" s="18">
        <v>21733223</v>
      </c>
      <c r="C113" s="18" t="s">
        <v>180</v>
      </c>
      <c r="D113" s="19" t="s">
        <v>164</v>
      </c>
      <c r="E113" s="19" t="s">
        <v>165</v>
      </c>
      <c r="F113" s="20">
        <v>85.37</v>
      </c>
      <c r="G113" s="21">
        <v>0</v>
      </c>
      <c r="H113" s="22"/>
      <c r="I113" s="28">
        <v>30</v>
      </c>
      <c r="J113" s="29">
        <v>6</v>
      </c>
      <c r="K113" s="30">
        <f t="shared" si="3"/>
        <v>121.37</v>
      </c>
    </row>
    <row r="114" spans="1:11">
      <c r="A114" s="17">
        <v>121</v>
      </c>
      <c r="B114" s="18">
        <v>21723122</v>
      </c>
      <c r="C114" s="18" t="s">
        <v>181</v>
      </c>
      <c r="D114" s="19" t="s">
        <v>168</v>
      </c>
      <c r="E114" s="19" t="s">
        <v>165</v>
      </c>
      <c r="F114" s="20">
        <v>78.88</v>
      </c>
      <c r="G114" s="21">
        <v>0</v>
      </c>
      <c r="H114" s="22"/>
      <c r="I114" s="28">
        <v>26</v>
      </c>
      <c r="J114" s="29">
        <v>15</v>
      </c>
      <c r="K114" s="30">
        <f t="shared" si="3"/>
        <v>119.88</v>
      </c>
    </row>
    <row r="115" spans="1:11">
      <c r="A115" s="17">
        <v>122</v>
      </c>
      <c r="B115" s="18">
        <v>21723203</v>
      </c>
      <c r="C115" s="18" t="s">
        <v>182</v>
      </c>
      <c r="D115" s="19" t="s">
        <v>168</v>
      </c>
      <c r="E115" s="19" t="s">
        <v>165</v>
      </c>
      <c r="F115" s="20">
        <v>80.56</v>
      </c>
      <c r="G115" s="21">
        <v>2</v>
      </c>
      <c r="H115" s="22" t="s">
        <v>24</v>
      </c>
      <c r="I115" s="28">
        <v>28</v>
      </c>
      <c r="J115" s="29">
        <v>6</v>
      </c>
      <c r="K115" s="30">
        <f t="shared" si="3"/>
        <v>116.56</v>
      </c>
    </row>
    <row r="116" spans="1:11">
      <c r="A116" s="17">
        <v>142</v>
      </c>
      <c r="B116" s="18">
        <v>21733323</v>
      </c>
      <c r="C116" s="18" t="s">
        <v>183</v>
      </c>
      <c r="D116" s="19" t="s">
        <v>164</v>
      </c>
      <c r="E116" s="19" t="s">
        <v>165</v>
      </c>
      <c r="F116" s="20">
        <v>78.75</v>
      </c>
      <c r="G116" s="21">
        <v>0</v>
      </c>
      <c r="H116" s="22"/>
      <c r="I116" s="28">
        <v>28.5</v>
      </c>
      <c r="J116" s="29">
        <v>9</v>
      </c>
      <c r="K116" s="30">
        <f t="shared" si="3"/>
        <v>116.25</v>
      </c>
    </row>
    <row r="117" spans="1:11">
      <c r="A117" s="17">
        <v>144</v>
      </c>
      <c r="B117" s="18">
        <v>21733331</v>
      </c>
      <c r="C117" s="18" t="s">
        <v>184</v>
      </c>
      <c r="D117" s="19" t="s">
        <v>164</v>
      </c>
      <c r="E117" s="19" t="s">
        <v>165</v>
      </c>
      <c r="F117" s="20">
        <v>79.46</v>
      </c>
      <c r="G117" s="21">
        <v>0</v>
      </c>
      <c r="H117" s="22"/>
      <c r="I117" s="28">
        <v>26.5</v>
      </c>
      <c r="J117" s="29">
        <v>6</v>
      </c>
      <c r="K117" s="30">
        <f t="shared" si="3"/>
        <v>111.96</v>
      </c>
    </row>
    <row r="118" spans="1:11">
      <c r="A118" s="17">
        <v>77</v>
      </c>
      <c r="B118" s="18">
        <v>81793101</v>
      </c>
      <c r="C118" s="18" t="s">
        <v>185</v>
      </c>
      <c r="D118" s="19" t="s">
        <v>186</v>
      </c>
      <c r="E118" s="19" t="s">
        <v>165</v>
      </c>
      <c r="F118" s="20">
        <v>77.59</v>
      </c>
      <c r="G118" s="21">
        <v>2.3</v>
      </c>
      <c r="H118" s="23" t="s">
        <v>187</v>
      </c>
      <c r="I118" s="28">
        <v>22</v>
      </c>
      <c r="J118" s="29">
        <v>6</v>
      </c>
      <c r="K118" s="30">
        <f t="shared" si="3"/>
        <v>107.89</v>
      </c>
    </row>
    <row r="119" spans="1:11">
      <c r="A119" s="17">
        <v>124</v>
      </c>
      <c r="B119" s="18">
        <v>21733425</v>
      </c>
      <c r="C119" s="18" t="s">
        <v>188</v>
      </c>
      <c r="D119" s="19" t="s">
        <v>164</v>
      </c>
      <c r="E119" s="19" t="s">
        <v>165</v>
      </c>
      <c r="F119" s="20">
        <v>73.24</v>
      </c>
      <c r="G119" s="21">
        <v>0</v>
      </c>
      <c r="H119" s="22"/>
      <c r="I119" s="28">
        <v>27</v>
      </c>
      <c r="J119" s="29">
        <v>6</v>
      </c>
      <c r="K119" s="30">
        <f t="shared" si="3"/>
        <v>106.24</v>
      </c>
    </row>
  </sheetData>
  <autoFilter ref="A3:K119">
    <extLst/>
  </autoFilter>
  <mergeCells count="2">
    <mergeCell ref="A1:K1"/>
    <mergeCell ref="A2:K2"/>
  </mergeCells>
  <printOptions horizontalCentered="1"/>
  <pageMargins left="0.15748031496063" right="0.15748031496063" top="0.47244094488189" bottom="0.47244094488189" header="0.31496062992126" footer="0.118110236220472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2020年专升本（内科大）未录取学生成绩公示表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宋海涛</dc:creator>
  <cp:lastModifiedBy>飘</cp:lastModifiedBy>
  <dcterms:created xsi:type="dcterms:W3CDTF">2019-04-09T06:43:00Z</dcterms:created>
  <cp:lastPrinted>2019-04-09T06:58:00Z</cp:lastPrinted>
  <dcterms:modified xsi:type="dcterms:W3CDTF">2020-05-18T08:47:30Z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